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Users\jlprice\Documents\Supplier Handbook\14 - Forms\Supplier Handbook Forms\Supplier Handbook Forms\"/>
    </mc:Choice>
  </mc:AlternateContent>
  <xr:revisionPtr revIDLastSave="0" documentId="13_ncr:1_{8AE12DAB-176E-4FC5-ACF4-A48452103777}" xr6:coauthVersionLast="47" xr6:coauthVersionMax="47" xr10:uidLastSave="{00000000-0000-0000-0000-000000000000}"/>
  <bookViews>
    <workbookView xWindow="-120" yWindow="-120" windowWidth="29040" windowHeight="15840" tabRatio="735" xr2:uid="{00000000-000D-0000-FFFF-FFFF00000000}"/>
  </bookViews>
  <sheets>
    <sheet name="Annotation" sheetId="22" r:id="rId1"/>
    <sheet name="Checklist " sheetId="21" r:id="rId2"/>
    <sheet name="Summary" sheetId="20" r:id="rId3"/>
    <sheet name="Revision Log" sheetId="17" r:id="rId4"/>
  </sheets>
  <definedNames>
    <definedName name="_xlnm._FilterDatabase" localSheetId="1" hidden="1">'Checklist '!$B$11:$K$42</definedName>
    <definedName name="_xlnm.Print_Area" localSheetId="1">'Checklist '!$B$1:$K$42</definedName>
    <definedName name="_xlnm.Print_Area" localSheetId="3">'Revision Log'!$A$1:$F$18</definedName>
    <definedName name="_xlnm.Print_Titles" localSheetId="1">'Checklist '!$1:$1</definedName>
  </definedNames>
  <calcPr calcId="191029"/>
  <customWorkbookViews>
    <customWorkbookView name="rhopkins - Personal View" guid="{20CBE24A-218A-4FA9-B5AE-2C2ECBC31653}" mergeInterval="0" personalView="1" xWindow="2" yWindow="51" windowWidth="1008" windowHeight="533" tabRatio="73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0" l="1"/>
  <c r="B6" i="20"/>
  <c r="B5" i="20"/>
  <c r="B8" i="20" l="1"/>
  <c r="C6" i="20" l="1"/>
  <c r="C5" i="20"/>
  <c r="C7" i="20"/>
  <c r="C8" i="20" l="1"/>
</calcChain>
</file>

<file path=xl/sharedStrings.xml><?xml version="1.0" encoding="utf-8"?>
<sst xmlns="http://schemas.openxmlformats.org/spreadsheetml/2006/main" count="122" uniqueCount="106">
  <si>
    <t>Supplier Name:</t>
  </si>
  <si>
    <t>Date:</t>
  </si>
  <si>
    <t xml:space="preserve">Expectation: </t>
  </si>
  <si>
    <t>Supplier Site Code:</t>
  </si>
  <si>
    <t>Supplier Self assessment (Y/N):</t>
  </si>
  <si>
    <t>Manufacturing Requirements:</t>
  </si>
  <si>
    <t>Supplier Location:</t>
  </si>
  <si>
    <t xml:space="preserve">STA Site / PD  Engineer Name: </t>
  </si>
  <si>
    <t>Comments / Evidence:</t>
  </si>
  <si>
    <t>Supplier Contact Name:</t>
  </si>
  <si>
    <t xml:space="preserve">STA Site / PD  Engineer Phone #: </t>
  </si>
  <si>
    <t>Action Plan</t>
  </si>
  <si>
    <t>Supplier Contact Phone:</t>
  </si>
  <si>
    <t xml:space="preserve">STA Site / PD  Engineer Email:  </t>
  </si>
  <si>
    <t>Supplier Contact email:</t>
  </si>
  <si>
    <t xml:space="preserve">STA / PD Technical Specialist: </t>
  </si>
  <si>
    <t xml:space="preserve">Status </t>
  </si>
  <si>
    <t xml:space="preserve">Commodity/Program(s): </t>
  </si>
  <si>
    <t>Green</t>
  </si>
  <si>
    <t>Yellow</t>
  </si>
  <si>
    <t>Red</t>
  </si>
  <si>
    <t>Process</t>
  </si>
  <si>
    <t xml:space="preserve">Expectation </t>
  </si>
  <si>
    <t xml:space="preserve">Action Plan </t>
  </si>
  <si>
    <t>Responsible</t>
  </si>
  <si>
    <t>Due Date</t>
  </si>
  <si>
    <t>Start Date</t>
  </si>
  <si>
    <t>Completed Date</t>
  </si>
  <si>
    <t>Production Quality Systems</t>
  </si>
  <si>
    <t>Supplier has a documented gauge and test / measurement equipment calibration schedule.</t>
  </si>
  <si>
    <t>Title</t>
  </si>
  <si>
    <t xml:space="preserve">Summary </t>
  </si>
  <si>
    <t>Total</t>
  </si>
  <si>
    <t>Strategy</t>
  </si>
  <si>
    <t>Next Steps</t>
  </si>
  <si>
    <t xml:space="preserve">Site STA Comments </t>
  </si>
  <si>
    <t>Engaged Senior Leadership at Supplier's corporate (ex. Quality Director)</t>
  </si>
  <si>
    <t xml:space="preserve">Last update date: </t>
  </si>
  <si>
    <t>Section:</t>
  </si>
  <si>
    <t>Lead</t>
  </si>
  <si>
    <t>Lesson Learned Documents</t>
  </si>
  <si>
    <t>Effective
Date</t>
  </si>
  <si>
    <t>All</t>
  </si>
  <si>
    <t>Checklist summary</t>
  </si>
  <si>
    <t>Checklist REVISION LOG</t>
  </si>
  <si>
    <t>Checklist draft created</t>
  </si>
  <si>
    <t>zkolars2</t>
  </si>
  <si>
    <t>Comments</t>
  </si>
  <si>
    <t>Supplier has appropriate traceability system throughout the production process</t>
  </si>
  <si>
    <t>Coating</t>
  </si>
  <si>
    <t>Production Facility - personel</t>
  </si>
  <si>
    <t>2) Ensure back up measurement equipment / gauges are in place when production equipment is in calibration.</t>
  </si>
  <si>
    <t xml:space="preserve">1) All production gauges must have calibration stickers and follow published schedule and/or control plan. </t>
  </si>
  <si>
    <t>3) All production gauges and inspection equipment must have acceptable measurement system analysis (MSA) results.</t>
  </si>
  <si>
    <t>S450 - Electroplate coating</t>
  </si>
  <si>
    <t>Traceability by Lot/Production batch is required.</t>
  </si>
  <si>
    <t>S439/442 - Dip spin coating</t>
  </si>
  <si>
    <t>Oven time and temperature must be proven to achieve the required part temperature by Temperature Uniformity Surveys (TUS). The required part temperature is determined by the chemical suppliers recommended cure window.</t>
  </si>
  <si>
    <t>Manufacturing Requirement/Control method</t>
  </si>
  <si>
    <r>
      <t xml:space="preserve">Supplier has to ensure that </t>
    </r>
    <r>
      <rPr>
        <u/>
        <sz val="12"/>
        <color rgb="FF000000"/>
        <rFont val="Arial"/>
        <family val="2"/>
        <charset val="238"/>
      </rPr>
      <t>Plating composition</t>
    </r>
    <r>
      <rPr>
        <sz val="12"/>
        <color rgb="FF000000"/>
        <rFont val="Arial"/>
        <family val="2"/>
        <charset val="238"/>
      </rPr>
      <t xml:space="preserve"> is acc. to Ford Material Perf. Spec. WSS-M21P51-A2 </t>
    </r>
  </si>
  <si>
    <r>
      <t xml:space="preserve">Supplier has to ensure that </t>
    </r>
    <r>
      <rPr>
        <u/>
        <sz val="12"/>
        <color rgb="FF000000"/>
        <rFont val="Arial"/>
        <family val="2"/>
        <charset val="238"/>
      </rPr>
      <t>Plating thickness</t>
    </r>
    <r>
      <rPr>
        <sz val="12"/>
        <color rgb="FF000000"/>
        <rFont val="Arial"/>
        <family val="2"/>
        <charset val="238"/>
      </rPr>
      <t xml:space="preserve"> is acc. to Ford Material Perf. Spec. WSS-M21P51-A2 </t>
    </r>
  </si>
  <si>
    <r>
      <t>Basecoat, Topcoat and Total thickness</t>
    </r>
    <r>
      <rPr>
        <u/>
        <sz val="12"/>
        <color rgb="FF000000"/>
        <rFont val="Arial"/>
        <family val="2"/>
        <charset val="238"/>
      </rPr>
      <t xml:space="preserve"> has to be measured and recorded separately if applicable</t>
    </r>
  </si>
  <si>
    <t>As per Ford Material Perf. Spec. WSS-M21P37-A1/WSS-M21P42-A3  section 3.3.3
S439: Typical cure temps 245-255°C (Basecoat), 200-220°C  (Topcoat)
S442: Typical cure temps 200-260°C (Basecoat), 180-200°C  (Topcoat)</t>
  </si>
  <si>
    <t>Recommended usage acc. to Worldwide Fastener Standard WX100:</t>
  </si>
  <si>
    <r>
      <t xml:space="preserve">Active finishes are listed in Finish Specification </t>
    </r>
    <r>
      <rPr>
        <b/>
        <sz val="9"/>
        <color theme="3"/>
        <rFont val="Arial"/>
        <family val="2"/>
        <charset val="238"/>
      </rPr>
      <t>WX 100</t>
    </r>
    <r>
      <rPr>
        <sz val="9"/>
        <rFont val="Arial"/>
        <family val="2"/>
        <charset val="238"/>
      </rPr>
      <t xml:space="preserve"> (Worldwide Fastener Standard).</t>
    </r>
  </si>
  <si>
    <t>For each finish, WX 100 lists the material specification and the approved material.</t>
  </si>
  <si>
    <t>WX 100 contains requirements that apply to all finishes (AIAG CQI-11 or 12).</t>
  </si>
  <si>
    <r>
      <t>The material specification (</t>
    </r>
    <r>
      <rPr>
        <b/>
        <sz val="9"/>
        <color theme="3"/>
        <rFont val="Arial"/>
        <family val="2"/>
        <charset val="238"/>
      </rPr>
      <t>WSS-M21P__</t>
    </r>
    <r>
      <rPr>
        <sz val="9"/>
        <rFont val="Arial"/>
        <family val="2"/>
        <charset val="238"/>
      </rPr>
      <t>) contains the full list of requirements for the finish.</t>
    </r>
  </si>
  <si>
    <t>Rev. 1</t>
  </si>
  <si>
    <t>CQI12 Special Process - Coating System Assesment is done for any applicable organic coating process</t>
  </si>
  <si>
    <t>Team/Person is defined and working on regular CQI12 incl. all applicable CQI 12 Process Tables updates acc. to customer requirements</t>
  </si>
  <si>
    <t xml:space="preserve">General FORD coating and plating requirements for surface finishes are known and available
</t>
  </si>
  <si>
    <t>1) WX 100 (Finish Specification  with Active finishes list) is available at the fastener supplier site and all sub-tier plating or coating sites - contains requirements that apply to all finishes (AIAG CQI-11 or 12); for each finish, WX 100 lists the material specification and the approved material</t>
  </si>
  <si>
    <t xml:space="preserve">Prior to coating, parts shall be free of oil, scale and similar foreign materials as per WSS-M21P37-A1/WSS-M21P42-A3 section 3.3.2.
Coating/Plating supplier shall have documented evaluation method in place.
</t>
  </si>
  <si>
    <t>For surface finish S442 - Primary cleaning process will include fine grain zinc phosphate with coating weight 3.2-7.5 g/m^2 or alkaline cleaning and mechanical descaling (shot blasting).
Following processes must comply with:
1) Aqueous/Chemical Cleaning
Control chemical concentration and temperature of alkaline and acid cleaners per chemical supplier recommendations.
2) Zinc Phosphate: Control conversion coating according to AIAG CQI-12 Process Table C. Visually inspect phosphate for uniformity, oil, or other defects.
3) Mechanical/Shot Blast Cleaning:
Control shot size/type, dwell time and blasting force for each part number
Process control methods for mechanical/shot blast cleaning shall conform to CQI12 Process Table B.
Check Cleanliness every 4 hours with copper sulfate or surface tension ink. 
For copper sulfate solution, after a few seconds of immersion followed by removal, any areas not coated have not been properly cleaned.</t>
  </si>
  <si>
    <t xml:space="preserve">Basecoat is applied and cured then Topcoat is applied and cured. </t>
  </si>
  <si>
    <t xml:space="preserve">Supplier has a control method in place to ensure that there´s application of Basecoat and curing first, than application of Topcoat and curing afterwards. 
</t>
  </si>
  <si>
    <t>Supplier has to ensure that required oven curing temperatures are maintained within specified tolerance.</t>
  </si>
  <si>
    <t xml:space="preserve">Supplier has technical data sheets available listing the recommended cure window temperature from all coating or plating chemical suppliers.
</t>
  </si>
  <si>
    <t>Prior to coating, the substrate shall be free of oil, dirt and similar foreign materials as per Ford Material Perf. Spec. WSS-M21P51-A2 section 3.3.2.
Coating/Plating supplier shall have documented evaluation method in place.</t>
  </si>
  <si>
    <t xml:space="preserve">Measure Electroplate plating thickness of Zn-Ni layer on flat surface supported by metallographic screening per ASTM B487, to the following specified tolerances:
1. Electroplate Zn-Ni layer shall have 8-14 μm coating thickness
2. Passivate layer must be present; thickness will be &gt; 50 nm &amp; &lt; 500 nm
3. Sealer must be present;  thickness will be &gt; 0.5 μm &amp; &lt; 2 μm
</t>
  </si>
  <si>
    <t xml:space="preserve">Supplier has documented part sampling or each part number. </t>
  </si>
  <si>
    <t>As per Ford Material Perf. Spec.WSS-M21P42-A3 section 3.4.1
S442: Basecoat thickness must be - 7 μm min
Basecoat thickness must be measured using thickness instrument. 
Process capability for thickness must be established.
Measurement frequency must be defined in Control plan.
Ford requires at least 5 pcs per batch/lot and/or 5 pcs per shift for each coating line.
S442: Topcoat thickness must be - 2 μm min
Measure Total coating  thickness on flat surface using thickness instrument or calibrated X-ray fluorescence spectroscopy. 
Process capability for thickness must be established.
Measurement frequency must be defined in Control plan.
Ford requires at least 5 pcs per batch/lot and/or 5 pcs per shift for each coating line.</t>
  </si>
  <si>
    <t>Ford requires at least 5 pcs per batch/lot and/or 5 pcs per shift for each coating line, in order to establish process capability.
Process capability for thickness must be established.
Measurement frequency must be defined in Control plan.</t>
  </si>
  <si>
    <t>As per Ford Material Perf. Spec. WSS-M21P37-A1 section 3.4.1, 
S439 Basecoat thickness must  be - 7 μm min.
Basecoat thickness must be measured using thickness instrument. 
Process capability for thickness must be established.
Measurement frequency must be defined in Control plan.
Ford requires at least 5 pcs per batch/lot and/or 5 pcs per shift for each coating line.
S439 Topcoat thickness must be - 5 μm min
Measure Total coating thickness on flat surface using thickness instrument or calibrated X-ray fluorescence spectroscopy.  
Process capability for thickness must be established.
Measurement frequency must be defined in Control plan.
Ford requires at least 5 pcs per batch/lot and/or 5 pcs per shift for each coating line.</t>
  </si>
  <si>
    <t>Evidence supports all expectations/requirements.</t>
  </si>
  <si>
    <t>Rev. 2 - allignment w. K. Borg/L. Stefan/F. Reyes/K. Glaza</t>
  </si>
  <si>
    <t>&lt;100% GREEN, -0- RED
DOES NOT meet the requirements, containment is in place. 
Process review indicates that there is sufficient containment of non-conforming product</t>
  </si>
  <si>
    <t>Any RED element
DOES NOT meet the requirements, needs immediate action. 
Process review indicates that there is a risk of non-conforming product.</t>
  </si>
  <si>
    <t>In case there will be any finding which DOES NOT MEET requirements, there must be approved deviation in place by FORD Site STA Engineer responsible for Tier 1 supplier submitting Checklist.</t>
  </si>
  <si>
    <r>
      <t>Ford finishes are designated by adding the appropriate finish code to the part 
number as a suffix when a part is released on a program - f.e. W******-</t>
    </r>
    <r>
      <rPr>
        <b/>
        <sz val="9"/>
        <color theme="3"/>
        <rFont val="Arial"/>
        <family val="2"/>
        <charset val="238"/>
      </rPr>
      <t>S439/442/450</t>
    </r>
    <r>
      <rPr>
        <sz val="9"/>
        <rFont val="Arial"/>
        <family val="2"/>
        <charset val="238"/>
      </rPr>
      <t>.</t>
    </r>
  </si>
  <si>
    <r>
      <rPr>
        <b/>
        <sz val="9"/>
        <rFont val="Arial"/>
        <family val="2"/>
        <charset val="238"/>
      </rPr>
      <t>S450</t>
    </r>
    <r>
      <rPr>
        <sz val="9"/>
        <rFont val="Arial"/>
        <family val="2"/>
        <charset val="238"/>
      </rPr>
      <t xml:space="preserve"> Electrolytic Zinc-Nickel plate, trivalent chromate, and clear sealer, integral torque control lubricant:
Generally used on bolts or screws with internal recess drives, nuts and steel bodied rivets for exterior applications (for blind rivets refer to S450U). Used on pierce/clinch nuts or studs in aluminum panels for “Body in White” applications where corrosion protection for material handling is required. Also used on low hardness washers and grounding applications for exterior applications where hydrogen embrittlement is not a concern. 
For recommended usage see Global Fastener Finish Strategy referenced in WX100 paragraph 2.0</t>
    </r>
  </si>
  <si>
    <r>
      <rPr>
        <b/>
        <sz val="9"/>
        <rFont val="Arial"/>
        <family val="2"/>
        <charset val="238"/>
      </rPr>
      <t>S442</t>
    </r>
    <r>
      <rPr>
        <sz val="9"/>
        <rFont val="Arial"/>
        <family val="2"/>
        <charset val="238"/>
      </rPr>
      <t xml:space="preserve"> Corrosion protective coating, Zinc/Aluminium Basecoat,Lubricated Topcoat:
Generally used on nuts and externally driven bolts or screws for exterior and interior applications. Not recommended for recessed drive screws. Due to hydraulic lock up in processing, parts with flat surfaces, which may be mated, i.e., flat washers, should not use this finish. 
For recommended usage see Global Fastener Finish Strategy referenced in WX100 paragraph 2.0</t>
    </r>
  </si>
  <si>
    <r>
      <rPr>
        <b/>
        <sz val="9"/>
        <rFont val="Arial"/>
        <family val="2"/>
        <charset val="238"/>
      </rPr>
      <t>S439</t>
    </r>
    <r>
      <rPr>
        <sz val="9"/>
        <rFont val="Arial"/>
        <family val="2"/>
        <charset val="238"/>
      </rPr>
      <t xml:space="preserve"> Corrosion protective coating, Aluminium organic type (organic coating over an inorganic zinc rich basecoat):
Generally used on clips, spring nuts and externally driven bolts or screws for exterior and interior applications. Not recommended for nuts or recessed drive screws. Due to hydraulic lock up in processing, parts with flat surfaces, which may be mated, i.e., flat washers, hex flange nuts, etc. should not use this finish. 
For recommended usage see Global Fastener Finish Strategy referenced in WX100 paragraph 2.0</t>
    </r>
  </si>
  <si>
    <t>2) The material specifications WSS-M21P37-A1/S439; WSS-M21P37-A1/S442; WSS-M21P51-A2/S450 contain the full list of requirements for the finish and are available at the fastener supplier site (defined by site code) and all sub-tier plating or coating sites</t>
  </si>
  <si>
    <r>
      <t xml:space="preserve">Supplier has to ensure that prior to coating, part is </t>
    </r>
    <r>
      <rPr>
        <u/>
        <sz val="12"/>
        <color rgb="FF000000"/>
        <rFont val="Arial"/>
        <family val="2"/>
        <charset val="238"/>
      </rPr>
      <t>clean</t>
    </r>
    <r>
      <rPr>
        <sz val="12"/>
        <color rgb="FF000000"/>
        <rFont val="Arial"/>
        <family val="2"/>
        <charset val="238"/>
      </rPr>
      <t>.</t>
    </r>
  </si>
  <si>
    <t>For surface finish S439 - For parts which must be alkaline cleaned and zinc phosphated, following processes must comply with:
1) Aqueous/Chemical Cleaning - Control chemical concentration and temperature of alkaline and acid cleaners per chemical supplier recommendations.
2) Zinc Phosphate - Control conversion coating according to AIAG CQI-12 Process Table C, Visually inspect phosphate for uniformity, oil, or other defects.
Check Cleanliness every 4 hours with copper sulfate or surface tension ink.
For copper sulfate solution, after a few seconds of immersion followed by removal, any areas not coated have not been properly cleaned.</t>
  </si>
  <si>
    <t>For surface finish S439 - For parts which must be degreased and mechanically cleaned (shot blast), following processes must comply with:
3) Mechanical/Shot Blast Cleaning - Control shot size/type, dwell time and blasting force for each part number
Process control methods for mechanical/shot blast cleaning shall conform to CQI12 Process Table B.
Check Cleanliness every 4 hours with copper sulfate or surface tension ink.
For copper sulfate solution, after a few seconds of immersion followed by removal, any areas not coated have not been properly cleaned.</t>
  </si>
  <si>
    <t xml:space="preserve">For surface finish S450, Parts must be 1) alkaline or acid cleaned or 2) mechanical/shot blast cleaned, following processes to comply with:
1) Aqueous/Chemical Cleaning - Control chemical concentration and temperature of alkaline and acid cleaner per chemical supplier recommendations.
2) Mechanical/Shot Blast Cleaning - Control shot size/type, dwell time and blasting force for each part number
Check Cleanliness every 4 hours with copper sulfate or surface tension ink. 
For copper sulfate solution, after a few seconds of immersion followed by removal, any areas not coated have not been properly cleaned.
</t>
  </si>
  <si>
    <t>As per Ford Material Perf. Spec. WSS-M21P51-A2 section 3.5.1
Base alkaline Zn-Ni plating shall have 12-17% Ni after passivate.
Ni content measured prior to passivate will be 0.5-2% lower.
Plating shall be uniform, homogeneous Zn-Ni alloy throughout.
Use of zinc strike not permitted.
Measure after passivate using calibrated X-ray fluorescence spectrometers. 
Ford requires at least 5 pcs per batch/lot and/or 5 pcs per shift for each coating line.
Control plan must include Thickness and Composition measurements and should be collected at the same time on the same part.</t>
  </si>
  <si>
    <t>Rev. 3 - Heading/Spell check</t>
  </si>
  <si>
    <t xml:space="preserve">Checklist - S439/S442/S450 Fastener finishes </t>
  </si>
  <si>
    <t>Supplier must list evidence to support each expectation.</t>
  </si>
  <si>
    <t>The Manufacturing Requirements listed below are not to be considered all-inclusive.</t>
  </si>
  <si>
    <t>All Mfg. Requirements shall have documented evidence listed.</t>
  </si>
  <si>
    <t>Action plan, Responsible and Due Date required for all yellow and red ratings.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</si>
</sst>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0"/>
      <name val="Arial"/>
    </font>
    <font>
      <sz val="10"/>
      <name val="Arial"/>
      <family val="2"/>
    </font>
    <font>
      <b/>
      <sz val="11"/>
      <name val="Arial"/>
      <family val="2"/>
    </font>
    <font>
      <sz val="9"/>
      <name val="宋体"/>
      <family val="3"/>
      <charset val="134"/>
    </font>
    <font>
      <sz val="10"/>
      <name val="Arial"/>
      <family val="2"/>
    </font>
    <font>
      <sz val="9"/>
      <name val="Century Gothic"/>
      <family val="2"/>
    </font>
    <font>
      <b/>
      <sz val="24"/>
      <color theme="3"/>
      <name val="Aharoni"/>
    </font>
    <font>
      <b/>
      <sz val="11"/>
      <color theme="3"/>
      <name val="Aharoni"/>
    </font>
    <font>
      <b/>
      <u/>
      <sz val="12"/>
      <color theme="3"/>
      <name val="Arial"/>
      <family val="2"/>
    </font>
    <font>
      <b/>
      <sz val="9"/>
      <color theme="3"/>
      <name val="Arial"/>
      <family val="2"/>
    </font>
    <font>
      <b/>
      <sz val="16"/>
      <color rgb="FF0070C0"/>
      <name val="Aharoni"/>
    </font>
    <font>
      <sz val="12"/>
      <name val="Arial"/>
      <family val="2"/>
    </font>
    <font>
      <u/>
      <sz val="12"/>
      <name val="Arial"/>
      <family val="2"/>
    </font>
    <font>
      <b/>
      <sz val="11"/>
      <color theme="3"/>
      <name val="Arial"/>
      <family val="2"/>
    </font>
    <font>
      <sz val="11"/>
      <name val="Arial"/>
      <family val="2"/>
    </font>
    <font>
      <b/>
      <sz val="24"/>
      <color theme="3"/>
      <name val="Arial"/>
      <family val="2"/>
    </font>
    <font>
      <sz val="12"/>
      <color rgb="FF000000"/>
      <name val="Arial"/>
      <family val="2"/>
      <charset val="238"/>
    </font>
    <font>
      <sz val="12"/>
      <name val="Arial"/>
      <family val="2"/>
      <charset val="238"/>
    </font>
    <font>
      <b/>
      <sz val="14"/>
      <name val="Arial"/>
      <family val="2"/>
      <charset val="238"/>
    </font>
    <font>
      <u/>
      <sz val="12"/>
      <color rgb="FF000000"/>
      <name val="Arial"/>
      <family val="2"/>
      <charset val="238"/>
    </font>
    <font>
      <b/>
      <sz val="12"/>
      <name val="Arial"/>
      <family val="2"/>
      <charset val="238"/>
    </font>
    <font>
      <sz val="9"/>
      <name val="Arial"/>
      <family val="2"/>
      <charset val="238"/>
    </font>
    <font>
      <b/>
      <sz val="9"/>
      <name val="Arial"/>
      <family val="2"/>
      <charset val="238"/>
    </font>
    <font>
      <b/>
      <sz val="9"/>
      <color theme="3"/>
      <name val="Arial"/>
      <family val="2"/>
      <charset val="238"/>
    </font>
    <font>
      <sz val="8"/>
      <name val="Arial"/>
      <family val="2"/>
      <charset val="238"/>
    </font>
    <font>
      <b/>
      <sz val="10"/>
      <name val="Arial"/>
      <family val="2"/>
      <charset val="238"/>
    </font>
  </fonts>
  <fills count="6">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FFFF00"/>
        <bgColor indexed="64"/>
      </patternFill>
    </fill>
    <fill>
      <patternFill patternType="solid">
        <fgColor theme="0" tint="-0.14999847407452621"/>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thick">
        <color rgb="FF0070C0"/>
      </left>
      <right style="thick">
        <color theme="0"/>
      </right>
      <top style="thick">
        <color rgb="FF0070C0"/>
      </top>
      <bottom style="thick">
        <color rgb="FF0070C0"/>
      </bottom>
      <diagonal/>
    </border>
    <border>
      <left style="thick">
        <color theme="0"/>
      </left>
      <right style="thick">
        <color theme="0"/>
      </right>
      <top style="thick">
        <color rgb="FF0070C0"/>
      </top>
      <bottom style="thick">
        <color rgb="FF0070C0"/>
      </bottom>
      <diagonal/>
    </border>
    <border>
      <left style="thick">
        <color theme="0"/>
      </left>
      <right style="thick">
        <color rgb="FF0070C0"/>
      </right>
      <top style="thick">
        <color rgb="FF0070C0"/>
      </top>
      <bottom style="thick">
        <color rgb="FF0070C0"/>
      </bottom>
      <diagonal/>
    </border>
    <border>
      <left style="thick">
        <color theme="0"/>
      </left>
      <right style="thick">
        <color theme="0"/>
      </right>
      <top style="thick">
        <color theme="0"/>
      </top>
      <bottom/>
      <diagonal/>
    </border>
    <border>
      <left style="thick">
        <color rgb="FF0070C0"/>
      </left>
      <right style="thick">
        <color theme="0"/>
      </right>
      <top style="thick">
        <color rgb="FF0070C0"/>
      </top>
      <bottom style="thick">
        <color theme="0"/>
      </bottom>
      <diagonal/>
    </border>
    <border>
      <left style="thick">
        <color theme="0"/>
      </left>
      <right style="thick">
        <color theme="0"/>
      </right>
      <top style="thick">
        <color rgb="FF0070C0"/>
      </top>
      <bottom style="thick">
        <color theme="0"/>
      </bottom>
      <diagonal/>
    </border>
    <border>
      <left style="thick">
        <color theme="0"/>
      </left>
      <right style="thick">
        <color rgb="FF0070C0"/>
      </right>
      <top style="thick">
        <color rgb="FF0070C0"/>
      </top>
      <bottom style="thick">
        <color theme="0"/>
      </bottom>
      <diagonal/>
    </border>
    <border>
      <left style="thick">
        <color rgb="FF0070C0"/>
      </left>
      <right style="thick">
        <color theme="0"/>
      </right>
      <top style="thick">
        <color theme="0"/>
      </top>
      <bottom style="thick">
        <color theme="0"/>
      </bottom>
      <diagonal/>
    </border>
    <border>
      <left style="thick">
        <color theme="0"/>
      </left>
      <right style="thick">
        <color rgb="FF0070C0"/>
      </right>
      <top style="thick">
        <color theme="0"/>
      </top>
      <bottom style="thick">
        <color theme="0"/>
      </bottom>
      <diagonal/>
    </border>
    <border>
      <left style="thick">
        <color rgb="FF0070C0"/>
      </left>
      <right style="thick">
        <color theme="0"/>
      </right>
      <top style="thick">
        <color theme="0"/>
      </top>
      <bottom style="thick">
        <color rgb="FF0070C0"/>
      </bottom>
      <diagonal/>
    </border>
    <border>
      <left style="thick">
        <color theme="0"/>
      </left>
      <right style="thick">
        <color theme="0"/>
      </right>
      <top style="thick">
        <color theme="0"/>
      </top>
      <bottom style="thick">
        <color rgb="FF0070C0"/>
      </bottom>
      <diagonal/>
    </border>
    <border>
      <left style="thick">
        <color theme="0"/>
      </left>
      <right style="thick">
        <color rgb="FF0070C0"/>
      </right>
      <top style="thick">
        <color theme="0"/>
      </top>
      <bottom style="thick">
        <color rgb="FF0070C0"/>
      </bottom>
      <diagonal/>
    </border>
    <border>
      <left style="thick">
        <color theme="0"/>
      </left>
      <right style="thick">
        <color theme="0"/>
      </right>
      <top style="thick">
        <color theme="0"/>
      </top>
      <bottom style="thin">
        <color indexed="64"/>
      </bottom>
      <diagonal/>
    </border>
    <border>
      <left style="thick">
        <color theme="0"/>
      </left>
      <right style="thick">
        <color theme="0"/>
      </right>
      <top style="thin">
        <color indexed="64"/>
      </top>
      <bottom style="thin">
        <color indexed="64"/>
      </bottom>
      <diagonal/>
    </border>
    <border>
      <left style="thick">
        <color rgb="FF0070C0"/>
      </left>
      <right style="thick">
        <color theme="0"/>
      </right>
      <top/>
      <bottom style="thick">
        <color theme="0"/>
      </bottom>
      <diagonal/>
    </border>
    <border>
      <left style="thick">
        <color theme="0"/>
      </left>
      <right style="thick">
        <color rgb="FF0070C0"/>
      </right>
      <top/>
      <bottom style="thick">
        <color theme="0"/>
      </bottom>
      <diagonal/>
    </border>
    <border>
      <left style="thick">
        <color rgb="FF0070C0"/>
      </left>
      <right style="thick">
        <color theme="0"/>
      </right>
      <top style="thick">
        <color theme="0"/>
      </top>
      <bottom/>
      <diagonal/>
    </border>
    <border>
      <left style="thick">
        <color theme="0"/>
      </left>
      <right style="thick">
        <color theme="0"/>
      </right>
      <top/>
      <bottom style="thick">
        <color rgb="FF0070C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theme="0"/>
      </left>
      <right/>
      <top style="thick">
        <color theme="0"/>
      </top>
      <bottom style="thin">
        <color indexed="64"/>
      </bottom>
      <diagonal/>
    </border>
    <border>
      <left/>
      <right/>
      <top style="thick">
        <color theme="0"/>
      </top>
      <bottom style="thin">
        <color indexed="64"/>
      </bottom>
      <diagonal/>
    </border>
    <border>
      <left/>
      <right style="thick">
        <color theme="0"/>
      </right>
      <top style="thick">
        <color theme="0"/>
      </top>
      <bottom style="thin">
        <color indexed="64"/>
      </bottom>
      <diagonal/>
    </border>
    <border>
      <left style="thick">
        <color theme="0"/>
      </left>
      <right/>
      <top style="thin">
        <color indexed="64"/>
      </top>
      <bottom style="thin">
        <color indexed="64"/>
      </bottom>
      <diagonal/>
    </border>
    <border>
      <left/>
      <right style="thick">
        <color theme="0"/>
      </right>
      <top style="thin">
        <color indexed="64"/>
      </top>
      <bottom style="thin">
        <color indexed="64"/>
      </bottom>
      <diagonal/>
    </border>
    <border>
      <left style="thick">
        <color theme="0"/>
      </left>
      <right/>
      <top/>
      <bottom/>
      <diagonal/>
    </border>
    <border>
      <left/>
      <right style="thick">
        <color theme="0"/>
      </right>
      <top/>
      <bottom/>
      <diagonal/>
    </border>
    <border>
      <left style="thick">
        <color rgb="FF0070C0"/>
      </left>
      <right/>
      <top style="thick">
        <color theme="0"/>
      </top>
      <bottom style="thick">
        <color theme="0"/>
      </bottom>
      <diagonal/>
    </border>
    <border>
      <left/>
      <right/>
      <top style="thick">
        <color theme="0"/>
      </top>
      <bottom style="thick">
        <color theme="0"/>
      </bottom>
      <diagonal/>
    </border>
    <border>
      <left/>
      <right style="thick">
        <color rgb="FF0070C0"/>
      </right>
      <top style="thick">
        <color theme="0"/>
      </top>
      <bottom style="thick">
        <color theme="0"/>
      </bottom>
      <diagonal/>
    </border>
    <border>
      <left style="thick">
        <color theme="0"/>
      </left>
      <right style="thick">
        <color theme="0"/>
      </right>
      <top style="thick">
        <color rgb="FF0070C0"/>
      </top>
      <bottom/>
      <diagonal/>
    </border>
    <border diagonalDown="1">
      <left style="thin">
        <color theme="0"/>
      </left>
      <right/>
      <top style="thin">
        <color theme="0"/>
      </top>
      <bottom style="thin">
        <color indexed="64"/>
      </bottom>
      <diagonal style="thin">
        <color theme="0"/>
      </diagonal>
    </border>
    <border diagonalDown="1">
      <left/>
      <right style="thin">
        <color theme="0"/>
      </right>
      <top style="thin">
        <color theme="0"/>
      </top>
      <bottom style="thin">
        <color indexed="64"/>
      </bottom>
      <diagonal style="thin">
        <color theme="0"/>
      </diagonal>
    </border>
    <border diagonalDown="1">
      <left style="thin">
        <color theme="0"/>
      </left>
      <right/>
      <top style="thin">
        <color indexed="64"/>
      </top>
      <bottom style="thin">
        <color indexed="64"/>
      </bottom>
      <diagonal style="thin">
        <color theme="0"/>
      </diagonal>
    </border>
    <border diagonalDown="1">
      <left/>
      <right style="thin">
        <color theme="0"/>
      </right>
      <top style="thin">
        <color indexed="64"/>
      </top>
      <bottom style="thin">
        <color indexed="64"/>
      </bottom>
      <diagonal style="thin">
        <color theme="0"/>
      </diagonal>
    </border>
    <border>
      <left style="thick">
        <color theme="0"/>
      </left>
      <right style="thick">
        <color theme="0"/>
      </right>
      <top/>
      <bottom/>
      <diagonal/>
    </border>
    <border>
      <left style="thin">
        <color indexed="64"/>
      </left>
      <right/>
      <top/>
      <bottom/>
      <diagonal/>
    </border>
    <border>
      <left style="thick">
        <color theme="0"/>
      </left>
      <right style="thick">
        <color rgb="FF0070C0"/>
      </right>
      <top style="thick">
        <color theme="0"/>
      </top>
      <bottom/>
      <diagonal/>
    </border>
    <border>
      <left/>
      <right style="thin">
        <color indexed="64"/>
      </right>
      <top/>
      <bottom style="thin">
        <color indexed="64"/>
      </bottom>
      <diagonal/>
    </border>
    <border>
      <left/>
      <right style="thick">
        <color theme="0"/>
      </right>
      <top style="thick">
        <color theme="0"/>
      </top>
      <bottom/>
      <diagonal/>
    </border>
    <border>
      <left style="thick">
        <color rgb="FF0070C0"/>
      </left>
      <right style="thick">
        <color rgb="FF0070C0"/>
      </right>
      <top style="thick">
        <color rgb="FF0070C0"/>
      </top>
      <bottom style="thick">
        <color rgb="FF0070C0"/>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9" fontId="4" fillId="0" borderId="0" applyFont="0" applyFill="0" applyBorder="0" applyAlignment="0" applyProtection="0"/>
  </cellStyleXfs>
  <cellXfs count="145">
    <xf numFmtId="0" fontId="0" fillId="0" borderId="0" xfId="0"/>
    <xf numFmtId="0" fontId="1" fillId="0" borderId="0" xfId="0" applyFont="1"/>
    <xf numFmtId="0" fontId="2" fillId="0" borderId="0" xfId="0" applyFont="1"/>
    <xf numFmtId="0" fontId="0" fillId="0" borderId="0" xfId="0" applyAlignment="1">
      <alignment wrapText="1"/>
    </xf>
    <xf numFmtId="0" fontId="0" fillId="0" borderId="1" xfId="0" applyBorder="1" applyAlignment="1">
      <alignment wrapText="1"/>
    </xf>
    <xf numFmtId="0" fontId="0" fillId="0" borderId="3" xfId="0" applyBorder="1" applyAlignment="1">
      <alignment horizontal="center" wrapText="1"/>
    </xf>
    <xf numFmtId="0" fontId="0" fillId="0" borderId="4" xfId="0"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2" xfId="0" applyFont="1" applyBorder="1" applyAlignment="1">
      <alignment wrapText="1"/>
    </xf>
    <xf numFmtId="14" fontId="0" fillId="0" borderId="2" xfId="0" applyNumberFormat="1" applyBorder="1" applyAlignment="1">
      <alignment wrapText="1"/>
    </xf>
    <xf numFmtId="0" fontId="1" fillId="0" borderId="1" xfId="0" applyFont="1" applyBorder="1" applyAlignment="1">
      <alignment wrapText="1"/>
    </xf>
    <xf numFmtId="14" fontId="1" fillId="0" borderId="1" xfId="0" applyNumberFormat="1" applyFont="1" applyBorder="1" applyAlignment="1">
      <alignment wrapText="1"/>
    </xf>
    <xf numFmtId="14" fontId="0" fillId="0" borderId="1" xfId="0" applyNumberFormat="1" applyBorder="1" applyAlignment="1">
      <alignment wrapText="1"/>
    </xf>
    <xf numFmtId="0" fontId="0" fillId="0" borderId="6" xfId="0" applyBorder="1"/>
    <xf numFmtId="0" fontId="6" fillId="0" borderId="7" xfId="0" applyFont="1" applyBorder="1" applyAlignment="1">
      <alignment vertical="center" wrapText="1"/>
    </xf>
    <xf numFmtId="0" fontId="6" fillId="0" borderId="8" xfId="0" applyFont="1" applyBorder="1" applyAlignment="1">
      <alignment vertical="center" wrapText="1"/>
    </xf>
    <xf numFmtId="0" fontId="1" fillId="0" borderId="9" xfId="0" applyFont="1" applyBorder="1"/>
    <xf numFmtId="0" fontId="5" fillId="0" borderId="8" xfId="0" applyFont="1" applyBorder="1"/>
    <xf numFmtId="0" fontId="5" fillId="0" borderId="7" xfId="0" applyFont="1" applyBorder="1"/>
    <xf numFmtId="0" fontId="0" fillId="0" borderId="7" xfId="0" applyBorder="1"/>
    <xf numFmtId="0" fontId="1" fillId="0" borderId="8" xfId="0" applyFont="1" applyBorder="1" applyAlignment="1">
      <alignment horizontal="right"/>
    </xf>
    <xf numFmtId="0" fontId="0" fillId="0" borderId="8" xfId="0" applyBorder="1"/>
    <xf numFmtId="0" fontId="0" fillId="0" borderId="9" xfId="0" applyBorder="1"/>
    <xf numFmtId="0" fontId="0" fillId="0" borderId="24" xfId="0" applyBorder="1"/>
    <xf numFmtId="0" fontId="0" fillId="0" borderId="25"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6" xfId="0" applyBorder="1"/>
    <xf numFmtId="0" fontId="0" fillId="0" borderId="13" xfId="0" applyBorder="1"/>
    <xf numFmtId="0" fontId="0" fillId="0" borderId="1" xfId="0" applyBorder="1" applyAlignment="1">
      <alignment horizontal="center"/>
    </xf>
    <xf numFmtId="9" fontId="0" fillId="0" borderId="1" xfId="2" applyFont="1" applyBorder="1" applyAlignment="1">
      <alignment horizontal="center"/>
    </xf>
    <xf numFmtId="0" fontId="0" fillId="0" borderId="27" xfId="0" applyBorder="1"/>
    <xf numFmtId="0" fontId="14" fillId="0" borderId="42" xfId="0" applyFont="1" applyBorder="1"/>
    <xf numFmtId="0" fontId="14" fillId="0" borderId="15" xfId="0" applyFont="1" applyBorder="1"/>
    <xf numFmtId="0" fontId="14" fillId="0" borderId="16" xfId="0" applyFont="1" applyBorder="1"/>
    <xf numFmtId="0" fontId="14" fillId="0" borderId="39" xfId="0" applyFont="1" applyBorder="1" applyAlignment="1">
      <alignment horizontal="right"/>
    </xf>
    <xf numFmtId="0" fontId="14" fillId="0" borderId="8" xfId="0" applyFont="1" applyBorder="1" applyAlignment="1">
      <alignment horizontal="right"/>
    </xf>
    <xf numFmtId="0" fontId="13" fillId="0" borderId="6" xfId="0" applyFont="1" applyBorder="1" applyAlignment="1">
      <alignment horizontal="right" vertical="top" wrapText="1"/>
    </xf>
    <xf numFmtId="0" fontId="14" fillId="0" borderId="17" xfId="0" applyFont="1" applyBorder="1"/>
    <xf numFmtId="0" fontId="14" fillId="0" borderId="9" xfId="0" applyFont="1" applyBorder="1"/>
    <xf numFmtId="0" fontId="14" fillId="0" borderId="6" xfId="0" applyFont="1" applyBorder="1" applyAlignment="1">
      <alignment horizontal="right"/>
    </xf>
    <xf numFmtId="0" fontId="14" fillId="0" borderId="14" xfId="0" applyFont="1" applyBorder="1"/>
    <xf numFmtId="0" fontId="0" fillId="0" borderId="47" xfId="0" applyBorder="1"/>
    <xf numFmtId="0" fontId="11" fillId="0" borderId="1" xfId="0" applyFont="1"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11" fillId="0" borderId="31" xfId="0" applyFont="1" applyBorder="1" applyAlignment="1" applyProtection="1">
      <alignment horizontal="left" vertical="top" wrapText="1"/>
      <protection locked="0"/>
    </xf>
    <xf numFmtId="0" fontId="14" fillId="0" borderId="22" xfId="0" applyFont="1" applyBorder="1" applyProtection="1">
      <protection locked="0"/>
    </xf>
    <xf numFmtId="0" fontId="14" fillId="0" borderId="23" xfId="0" applyFont="1" applyBorder="1" applyProtection="1">
      <protection locked="0"/>
    </xf>
    <xf numFmtId="0" fontId="1" fillId="0" borderId="23" xfId="0" applyFont="1" applyBorder="1" applyProtection="1">
      <protection locked="0"/>
    </xf>
    <xf numFmtId="0" fontId="7" fillId="0" borderId="1" xfId="0" applyFont="1" applyBorder="1" applyAlignment="1">
      <alignment horizontal="center" vertical="center"/>
    </xf>
    <xf numFmtId="0" fontId="11" fillId="0" borderId="1" xfId="0" applyFont="1" applyBorder="1" applyAlignment="1">
      <alignment horizontal="left" vertical="top" wrapText="1"/>
    </xf>
    <xf numFmtId="0" fontId="8" fillId="0" borderId="48" xfId="0" applyFont="1" applyBorder="1" applyAlignment="1">
      <alignment horizontal="center" vertical="top" wrapText="1"/>
    </xf>
    <xf numFmtId="0" fontId="12" fillId="0" borderId="29" xfId="0" applyFont="1" applyBorder="1" applyAlignment="1">
      <alignment horizontal="center" vertical="top" wrapText="1"/>
    </xf>
    <xf numFmtId="0" fontId="11" fillId="0" borderId="37" xfId="0" applyFont="1" applyBorder="1" applyAlignment="1">
      <alignment horizontal="left" vertical="top"/>
    </xf>
    <xf numFmtId="0" fontId="11" fillId="0" borderId="0" xfId="0" applyFont="1" applyAlignment="1">
      <alignment horizontal="left" vertical="top"/>
    </xf>
    <xf numFmtId="0" fontId="11" fillId="0" borderId="38" xfId="0" applyFont="1" applyBorder="1" applyAlignment="1">
      <alignment horizontal="left" vertical="top"/>
    </xf>
    <xf numFmtId="0" fontId="11" fillId="0" borderId="28" xfId="0" applyFont="1" applyBorder="1" applyAlignment="1" applyProtection="1">
      <alignment horizontal="left" vertical="top" wrapText="1"/>
      <protection locked="0"/>
    </xf>
    <xf numFmtId="0" fontId="16" fillId="0" borderId="1" xfId="0" applyFont="1" applyBorder="1" applyAlignment="1">
      <alignment horizontal="left" vertical="top" wrapText="1" readingOrder="1"/>
    </xf>
    <xf numFmtId="0" fontId="0" fillId="0" borderId="8" xfId="0" applyBorder="1" applyAlignment="1">
      <alignment vertical="top"/>
    </xf>
    <xf numFmtId="0" fontId="0" fillId="0" borderId="6" xfId="0" applyBorder="1" applyAlignment="1">
      <alignment vertical="top"/>
    </xf>
    <xf numFmtId="0" fontId="17" fillId="0" borderId="0" xfId="0" applyFont="1" applyAlignment="1">
      <alignment vertical="top" wrapText="1"/>
    </xf>
    <xf numFmtId="0" fontId="16" fillId="0" borderId="28" xfId="0" applyFont="1" applyBorder="1" applyAlignment="1">
      <alignment horizontal="left" vertical="top" wrapText="1" readingOrder="1"/>
    </xf>
    <xf numFmtId="0" fontId="16" fillId="0" borderId="29" xfId="0" applyFont="1" applyBorder="1" applyAlignment="1">
      <alignment horizontal="left" vertical="top" wrapText="1" readingOrder="1"/>
    </xf>
    <xf numFmtId="0" fontId="16" fillId="0" borderId="2" xfId="0" applyFont="1" applyBorder="1" applyAlignment="1">
      <alignment horizontal="left" vertical="top" wrapText="1" readingOrder="1"/>
    </xf>
    <xf numFmtId="0" fontId="17" fillId="0" borderId="1" xfId="0" applyFont="1" applyBorder="1" applyAlignment="1">
      <alignment horizontal="left" vertical="top" wrapText="1"/>
    </xf>
    <xf numFmtId="0" fontId="18" fillId="0" borderId="39" xfId="0" applyFont="1" applyBorder="1" applyAlignment="1">
      <alignment horizontal="left" vertical="center"/>
    </xf>
    <xf numFmtId="0" fontId="18" fillId="0" borderId="6" xfId="0" applyFont="1" applyBorder="1" applyAlignment="1">
      <alignment vertical="center"/>
    </xf>
    <xf numFmtId="0" fontId="1" fillId="0" borderId="6" xfId="0" applyFont="1" applyBorder="1" applyAlignment="1">
      <alignment vertical="center"/>
    </xf>
    <xf numFmtId="0" fontId="17" fillId="0" borderId="1" xfId="0" applyFont="1" applyBorder="1" applyAlignment="1" applyProtection="1">
      <alignment horizontal="left" vertical="top" wrapText="1"/>
      <protection locked="0"/>
    </xf>
    <xf numFmtId="0" fontId="21" fillId="0" borderId="0" xfId="0" applyFont="1"/>
    <xf numFmtId="0" fontId="21" fillId="0" borderId="0" xfId="0" applyFont="1" applyAlignment="1">
      <alignment horizontal="left" vertical="top" wrapText="1"/>
    </xf>
    <xf numFmtId="0" fontId="21" fillId="5" borderId="0" xfId="0" applyFont="1" applyFill="1"/>
    <xf numFmtId="0" fontId="20" fillId="0" borderId="1" xfId="0" applyFont="1" applyBorder="1" applyAlignment="1" applyProtection="1">
      <alignment horizontal="left" vertical="top" wrapText="1"/>
      <protection locked="0"/>
    </xf>
    <xf numFmtId="0" fontId="11" fillId="0" borderId="1" xfId="0" applyFont="1" applyBorder="1" applyAlignment="1">
      <alignment horizontal="left" vertical="top"/>
    </xf>
    <xf numFmtId="0" fontId="0" fillId="0" borderId="7" xfId="0" applyBorder="1" applyAlignment="1">
      <alignment horizontal="center"/>
    </xf>
    <xf numFmtId="0" fontId="8" fillId="0" borderId="0" xfId="0" applyFont="1" applyAlignment="1">
      <alignment horizontal="center" vertical="top" wrapText="1"/>
    </xf>
    <xf numFmtId="0" fontId="0" fillId="0" borderId="49" xfId="0" applyBorder="1" applyAlignment="1">
      <alignment horizontal="center"/>
    </xf>
    <xf numFmtId="0" fontId="17" fillId="0" borderId="2" xfId="0" applyFont="1" applyBorder="1" applyAlignment="1">
      <alignment horizontal="left" vertical="top" wrapText="1"/>
    </xf>
    <xf numFmtId="0" fontId="17" fillId="0" borderId="28" xfId="0" applyFont="1" applyBorder="1" applyAlignment="1">
      <alignment horizontal="left" vertical="top" wrapText="1"/>
    </xf>
    <xf numFmtId="0" fontId="11" fillId="0" borderId="50" xfId="0" applyFont="1" applyBorder="1" applyAlignment="1" applyProtection="1">
      <alignment horizontal="left" vertical="top" wrapText="1"/>
      <protection locked="0"/>
    </xf>
    <xf numFmtId="0" fontId="0" fillId="0" borderId="51" xfId="0" applyBorder="1"/>
    <xf numFmtId="0" fontId="7" fillId="0" borderId="9" xfId="0" applyFont="1" applyBorder="1" applyAlignment="1">
      <alignment vertical="center"/>
    </xf>
    <xf numFmtId="0" fontId="24" fillId="4" borderId="0" xfId="0" applyFont="1" applyFill="1" applyAlignment="1">
      <alignment horizontal="center"/>
    </xf>
    <xf numFmtId="0" fontId="24" fillId="3" borderId="0" xfId="0" applyFont="1" applyFill="1" applyAlignment="1">
      <alignment horizontal="center"/>
    </xf>
    <xf numFmtId="0" fontId="24" fillId="2" borderId="0" xfId="0" applyFont="1" applyFill="1" applyAlignment="1">
      <alignment horizontal="center"/>
    </xf>
    <xf numFmtId="0" fontId="25" fillId="3" borderId="1" xfId="0" applyFont="1" applyFill="1" applyBorder="1" applyAlignment="1">
      <alignment horizontal="center"/>
    </xf>
    <xf numFmtId="0" fontId="25" fillId="4" borderId="1" xfId="0" applyFont="1" applyFill="1" applyBorder="1" applyAlignment="1">
      <alignment horizontal="center"/>
    </xf>
    <xf numFmtId="0" fontId="25" fillId="2" borderId="1" xfId="0" applyFont="1" applyFill="1" applyBorder="1" applyAlignment="1">
      <alignment horizontal="center"/>
    </xf>
    <xf numFmtId="0" fontId="8" fillId="0" borderId="28" xfId="0" applyFont="1" applyBorder="1" applyAlignment="1">
      <alignment horizontal="center" vertical="top" wrapText="1"/>
    </xf>
    <xf numFmtId="0" fontId="8" fillId="0" borderId="29" xfId="0" applyFont="1" applyBorder="1" applyAlignment="1">
      <alignment horizontal="center" vertical="top" wrapText="1"/>
    </xf>
    <xf numFmtId="0" fontId="11" fillId="0" borderId="28" xfId="0" applyFont="1" applyBorder="1" applyAlignment="1">
      <alignment horizontal="left" vertical="top" wrapText="1"/>
    </xf>
    <xf numFmtId="0" fontId="21" fillId="0" borderId="0" xfId="0" applyFont="1" applyAlignment="1">
      <alignment wrapText="1"/>
    </xf>
    <xf numFmtId="0" fontId="13" fillId="0" borderId="6" xfId="0" applyFont="1" applyBorder="1" applyAlignment="1">
      <alignment horizontal="right" wrapText="1"/>
    </xf>
    <xf numFmtId="0" fontId="13" fillId="0" borderId="6" xfId="0" applyFont="1" applyBorder="1" applyAlignment="1">
      <alignment horizontal="right"/>
    </xf>
    <xf numFmtId="0" fontId="13" fillId="0" borderId="6" xfId="0" applyFont="1" applyBorder="1" applyAlignment="1">
      <alignment horizontal="right" vertical="top"/>
    </xf>
    <xf numFmtId="0" fontId="8" fillId="0" borderId="52" xfId="0" applyFont="1" applyBorder="1" applyAlignment="1">
      <alignment horizontal="center" vertical="top" wrapText="1"/>
    </xf>
    <xf numFmtId="0" fontId="17" fillId="0" borderId="53" xfId="0" applyFont="1" applyBorder="1" applyAlignment="1">
      <alignment horizontal="left" vertical="top" wrapText="1"/>
    </xf>
    <xf numFmtId="0" fontId="14" fillId="0" borderId="1" xfId="1" applyFont="1" applyBorder="1" applyAlignment="1" applyProtection="1">
      <alignment horizontal="left" vertical="center" wrapText="1"/>
      <protection locked="0"/>
    </xf>
    <xf numFmtId="0" fontId="8" fillId="0" borderId="2" xfId="0" applyFont="1" applyBorder="1" applyAlignment="1">
      <alignment horizontal="center" vertical="top" wrapText="1"/>
    </xf>
    <xf numFmtId="0" fontId="12" fillId="0" borderId="2" xfId="0" applyFont="1" applyBorder="1" applyAlignment="1">
      <alignment horizontal="center" vertical="top" wrapText="1"/>
    </xf>
    <xf numFmtId="0" fontId="11" fillId="0" borderId="2" xfId="0" applyFont="1" applyBorder="1" applyAlignment="1">
      <alignment horizontal="left" vertical="top"/>
    </xf>
    <xf numFmtId="0" fontId="11" fillId="0" borderId="29" xfId="0" applyFont="1" applyBorder="1" applyAlignment="1">
      <alignment horizontal="left" vertical="top" wrapText="1"/>
    </xf>
    <xf numFmtId="0" fontId="14" fillId="0" borderId="45" xfId="0" applyFont="1" applyBorder="1" applyAlignment="1" applyProtection="1">
      <alignment horizontal="center"/>
      <protection locked="0"/>
    </xf>
    <xf numFmtId="0" fontId="14" fillId="0" borderId="46" xfId="0" applyFont="1" applyBorder="1" applyAlignment="1" applyProtection="1">
      <alignment horizontal="center"/>
      <protection locked="0"/>
    </xf>
    <xf numFmtId="0" fontId="14" fillId="0" borderId="7" xfId="0" applyFont="1" applyBorder="1" applyAlignment="1">
      <alignment horizontal="left" wrapText="1"/>
    </xf>
    <xf numFmtId="0" fontId="14" fillId="0" borderId="40" xfId="0" applyFont="1" applyBorder="1" applyAlignment="1">
      <alignment horizontal="left" wrapText="1"/>
    </xf>
    <xf numFmtId="0" fontId="14" fillId="0" borderId="41" xfId="0" applyFont="1" applyBorder="1" applyAlignment="1">
      <alignment horizontal="left"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4" fillId="0" borderId="43" xfId="0" applyFont="1" applyBorder="1" applyAlignment="1" applyProtection="1">
      <alignment horizontal="center"/>
      <protection locked="0"/>
    </xf>
    <xf numFmtId="0" fontId="14" fillId="0" borderId="44" xfId="0" applyFont="1" applyBorder="1" applyAlignment="1" applyProtection="1">
      <alignment horizontal="center"/>
      <protection locked="0"/>
    </xf>
    <xf numFmtId="0" fontId="8" fillId="0" borderId="28" xfId="0" applyFont="1" applyBorder="1" applyAlignment="1">
      <alignment horizontal="center" vertical="top" wrapText="1"/>
    </xf>
    <xf numFmtId="0" fontId="8" fillId="0" borderId="29" xfId="0" applyFont="1" applyBorder="1" applyAlignment="1">
      <alignment horizontal="center" vertical="top" wrapText="1"/>
    </xf>
    <xf numFmtId="0" fontId="8" fillId="0" borderId="2" xfId="0" applyFont="1" applyBorder="1" applyAlignment="1">
      <alignment horizontal="center" vertical="top" wrapText="1"/>
    </xf>
    <xf numFmtId="0" fontId="11" fillId="0" borderId="1" xfId="0" applyFont="1" applyBorder="1" applyAlignment="1">
      <alignment horizontal="left" vertical="top" wrapText="1"/>
    </xf>
    <xf numFmtId="0" fontId="11" fillId="0" borderId="28" xfId="0" applyFont="1" applyBorder="1" applyAlignment="1">
      <alignment horizontal="left" vertical="top" wrapText="1"/>
    </xf>
    <xf numFmtId="0" fontId="14" fillId="0" borderId="7" xfId="0" applyFont="1" applyBorder="1" applyAlignment="1">
      <alignment horizontal="left" vertical="top" wrapText="1"/>
    </xf>
    <xf numFmtId="0" fontId="14" fillId="0" borderId="40" xfId="0" applyFont="1" applyBorder="1" applyAlignment="1">
      <alignment horizontal="left" vertical="top" wrapText="1"/>
    </xf>
    <xf numFmtId="0" fontId="14" fillId="0" borderId="41" xfId="0" applyFont="1" applyBorder="1" applyAlignment="1">
      <alignment horizontal="left" vertical="top" wrapText="1"/>
    </xf>
    <xf numFmtId="0" fontId="9" fillId="0" borderId="6" xfId="0" applyFont="1" applyBorder="1" applyAlignment="1">
      <alignment horizontal="right" vertical="center" wrapText="1"/>
    </xf>
    <xf numFmtId="0" fontId="9" fillId="0" borderId="7" xfId="0" applyFont="1" applyBorder="1" applyAlignment="1">
      <alignment horizontal="right" vertical="center" wrapText="1"/>
    </xf>
    <xf numFmtId="0" fontId="0" fillId="0" borderId="30" xfId="0" applyBorder="1" applyAlignment="1" applyProtection="1">
      <alignment horizontal="center"/>
      <protection locked="0"/>
    </xf>
    <xf numFmtId="0" fontId="0" fillId="0" borderId="23" xfId="0" applyBorder="1" applyAlignment="1" applyProtection="1">
      <alignment horizontal="right"/>
      <protection locked="0"/>
    </xf>
    <xf numFmtId="0" fontId="9" fillId="0" borderId="39" xfId="0" applyFont="1" applyBorder="1" applyAlignment="1">
      <alignment horizontal="center" vertical="top" wrapText="1"/>
    </xf>
    <xf numFmtId="0" fontId="9" fillId="0" borderId="40" xfId="0" applyFont="1" applyBorder="1" applyAlignment="1">
      <alignment horizontal="center" vertical="top" wrapText="1"/>
    </xf>
    <xf numFmtId="0" fontId="9" fillId="0" borderId="8" xfId="0" applyFont="1" applyBorder="1" applyAlignment="1">
      <alignment horizontal="center" vertical="top" wrapText="1"/>
    </xf>
    <xf numFmtId="0" fontId="9" fillId="0" borderId="35" xfId="0" applyFont="1" applyBorder="1" applyAlignment="1" applyProtection="1">
      <alignment horizontal="center" vertical="top" wrapText="1"/>
      <protection locked="0"/>
    </xf>
    <xf numFmtId="0" fontId="9" fillId="0" borderId="30" xfId="0" applyFont="1" applyBorder="1" applyAlignment="1" applyProtection="1">
      <alignment horizontal="center" vertical="top" wrapText="1"/>
      <protection locked="0"/>
    </xf>
    <xf numFmtId="0" fontId="9" fillId="0" borderId="36" xfId="0" applyFont="1" applyBorder="1" applyAlignment="1" applyProtection="1">
      <alignment horizontal="center" vertical="top" wrapText="1"/>
      <protection locked="0"/>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7" fillId="0" borderId="1" xfId="0" applyFont="1" applyBorder="1" applyAlignment="1">
      <alignment horizontal="center" vertical="center"/>
    </xf>
    <xf numFmtId="0" fontId="0" fillId="0" borderId="32" xfId="0" applyBorder="1" applyAlignment="1" applyProtection="1">
      <alignment horizontal="center"/>
      <protection locked="0"/>
    </xf>
    <xf numFmtId="0" fontId="0" fillId="0" borderId="33" xfId="0" applyBorder="1" applyAlignment="1" applyProtection="1">
      <alignment horizontal="center"/>
      <protection locked="0"/>
    </xf>
    <xf numFmtId="0" fontId="0" fillId="0" borderId="34" xfId="0" applyBorder="1" applyAlignment="1" applyProtection="1">
      <alignment horizontal="center"/>
      <protection locked="0"/>
    </xf>
    <xf numFmtId="0" fontId="24" fillId="0" borderId="0" xfId="0" applyFont="1" applyAlignment="1">
      <alignment horizontal="left" vertical="center" wrapText="1"/>
    </xf>
    <xf numFmtId="0" fontId="0" fillId="0" borderId="0" xfId="0" applyAlignment="1">
      <alignment wrapText="1"/>
    </xf>
    <xf numFmtId="0" fontId="0" fillId="0" borderId="0" xfId="0"/>
    <xf numFmtId="0" fontId="0" fillId="0" borderId="38" xfId="0" applyBorder="1"/>
  </cellXfs>
  <cellStyles count="3">
    <cellStyle name="Normal" xfId="0" builtinId="0"/>
    <cellStyle name="Normal 2" xfId="1" xr:uid="{00000000-0005-0000-0000-000001000000}"/>
    <cellStyle name="Percent" xfId="2" builtinId="5"/>
  </cellStyles>
  <dxfs count="4">
    <dxf>
      <fill>
        <patternFill>
          <bgColor rgb="FF00B050"/>
        </patternFill>
      </fill>
    </dxf>
    <dxf>
      <fill>
        <patternFill>
          <bgColor rgb="FFFFFF00"/>
        </patternFill>
      </fill>
    </dxf>
    <dxf>
      <fill>
        <patternFill>
          <bgColor rgb="FFFF0000"/>
        </patternFill>
      </fill>
    </dxf>
    <dxf>
      <fill>
        <patternFill>
          <bgColor rgb="FF00B0F0"/>
        </patternFill>
      </fill>
    </dxf>
  </dxfs>
  <tableStyles count="0" defaultTableStyle="TableStyleMedium2" defaultPivotStyle="PivotStyleLight16"/>
  <colors>
    <mruColors>
      <color rgb="FF00CC00"/>
      <color rgb="FF92D050"/>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Executive Summary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92D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9DD6-4253-8EA7-412870A5D89F}"/>
              </c:ext>
            </c:extLst>
          </c:dPt>
          <c:dPt>
            <c:idx val="1"/>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3-9DD6-4253-8EA7-412870A5D89F}"/>
              </c:ext>
            </c:extLst>
          </c:dPt>
          <c:dPt>
            <c:idx val="2"/>
            <c:bubble3D val="0"/>
            <c:spPr>
              <a:solidFill>
                <a:srgbClr val="FF0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5-9DD6-4253-8EA7-412870A5D89F}"/>
              </c:ext>
            </c:extLst>
          </c:dPt>
          <c:dPt>
            <c:idx val="3"/>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7-9DD6-4253-8EA7-412870A5D89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Summary!$A$5:$A$7</c:f>
              <c:strCache>
                <c:ptCount val="3"/>
                <c:pt idx="0">
                  <c:v>Green</c:v>
                </c:pt>
                <c:pt idx="1">
                  <c:v>Yellow</c:v>
                </c:pt>
                <c:pt idx="2">
                  <c:v>Red</c:v>
                </c:pt>
              </c:strCache>
            </c:strRef>
          </c:cat>
          <c:val>
            <c:numRef>
              <c:f>Summary!$B$5:$B$7</c:f>
              <c:numCache>
                <c:formatCode>General</c:formatCode>
                <c:ptCount val="3"/>
                <c:pt idx="0">
                  <c:v>0</c:v>
                </c:pt>
                <c:pt idx="1">
                  <c:v>0</c:v>
                </c:pt>
                <c:pt idx="2">
                  <c:v>0</c:v>
                </c:pt>
              </c:numCache>
            </c:numRef>
          </c:val>
          <c:extLst>
            <c:ext xmlns:c16="http://schemas.microsoft.com/office/drawing/2014/chart" uri="{C3380CC4-5D6E-409C-BE32-E72D297353CC}">
              <c16:uniqueId val="{00000008-9DD6-4253-8EA7-412870A5D89F}"/>
            </c:ext>
          </c:extLst>
        </c:ser>
        <c:ser>
          <c:idx val="1"/>
          <c:order val="1"/>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A-9DD6-4253-8EA7-412870A5D89F}"/>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C-9DD6-4253-8EA7-412870A5D89F}"/>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E-9DD6-4253-8EA7-412870A5D89F}"/>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10-9DD6-4253-8EA7-412870A5D89F}"/>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12-9DD6-4253-8EA7-412870A5D89F}"/>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14-9DD6-4253-8EA7-412870A5D89F}"/>
              </c:ext>
            </c:extLst>
          </c:dPt>
          <c:cat>
            <c:strRef>
              <c:f>Summary!$A$5:$A$7</c:f>
              <c:strCache>
                <c:ptCount val="3"/>
                <c:pt idx="0">
                  <c:v>Green</c:v>
                </c:pt>
                <c:pt idx="1">
                  <c:v>Yellow</c:v>
                </c:pt>
                <c:pt idx="2">
                  <c:v>Red</c:v>
                </c:pt>
              </c:strCache>
            </c:strRef>
          </c:cat>
          <c:val>
            <c:numRef>
              <c:f>Summary!$C$5:$C$7</c:f>
              <c:numCache>
                <c:formatCode>0%</c:formatCode>
                <c:ptCount val="3"/>
                <c:pt idx="0">
                  <c:v>0</c:v>
                </c:pt>
                <c:pt idx="1">
                  <c:v>0</c:v>
                </c:pt>
                <c:pt idx="2">
                  <c:v>0</c:v>
                </c:pt>
              </c:numCache>
            </c:numRef>
          </c:val>
          <c:extLst>
            <c:ext xmlns:c16="http://schemas.microsoft.com/office/drawing/2014/chart" uri="{C3380CC4-5D6E-409C-BE32-E72D297353CC}">
              <c16:uniqueId val="{00000015-9DD6-4253-8EA7-412870A5D89F}"/>
            </c:ext>
          </c:extLst>
        </c:ser>
        <c:dLbls>
          <c:showLegendKey val="0"/>
          <c:showVal val="0"/>
          <c:showCatName val="0"/>
          <c:showSerName val="0"/>
          <c:showPercent val="0"/>
          <c:showBubbleSize val="0"/>
          <c:showLeaderLines val="1"/>
        </c:dLbls>
      </c:pie3DChart>
      <c:spPr>
        <a:noFill/>
        <a:ln>
          <a:noFill/>
        </a:ln>
        <a:effectLst/>
      </c:spPr>
    </c:plotArea>
    <c:legend>
      <c:legendPos val="b"/>
      <c:layout>
        <c:manualLayout>
          <c:xMode val="edge"/>
          <c:yMode val="edge"/>
          <c:x val="2.7417962120086618E-2"/>
          <c:y val="0.29224482356372122"/>
          <c:w val="0.17807171363940982"/>
          <c:h val="0.5224491698887076"/>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tx2">
        <a:lumMod val="20000"/>
        <a:lumOff val="80000"/>
      </a:schemeClr>
    </a:solidFill>
    <a:ln w="9525" cap="flat" cmpd="sng" algn="ctr">
      <a:solidFill>
        <a:srgbClr val="0070C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163286</xdr:colOff>
      <xdr:row>0</xdr:row>
      <xdr:rowOff>40821</xdr:rowOff>
    </xdr:from>
    <xdr:to>
      <xdr:col>2</xdr:col>
      <xdr:colOff>1845960</xdr:colOff>
      <xdr:row>0</xdr:row>
      <xdr:rowOff>689428</xdr:rowOff>
    </xdr:to>
    <xdr:pic>
      <xdr:nvPicPr>
        <xdr:cNvPr id="2" name="Picture 1">
          <a:extLst>
            <a:ext uri="{FF2B5EF4-FFF2-40B4-BE49-F238E27FC236}">
              <a16:creationId xmlns:a16="http://schemas.microsoft.com/office/drawing/2014/main" id="{EFA4106D-9891-4C48-AE25-F7416261EC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95236" y="40821"/>
          <a:ext cx="1673679" cy="6422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30956</xdr:rowOff>
    </xdr:from>
    <xdr:to>
      <xdr:col>1</xdr:col>
      <xdr:colOff>247648</xdr:colOff>
      <xdr:row>0</xdr:row>
      <xdr:rowOff>507206</xdr:rowOff>
    </xdr:to>
    <xdr:pic>
      <xdr:nvPicPr>
        <xdr:cNvPr id="2" name="Picture 1">
          <a:extLst>
            <a:ext uri="{FF2B5EF4-FFF2-40B4-BE49-F238E27FC236}">
              <a16:creationId xmlns:a16="http://schemas.microsoft.com/office/drawing/2014/main" id="{8C7BC694-43E1-4B71-A6CF-E11F3CBA99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956"/>
          <a:ext cx="857248" cy="342900"/>
        </a:xfrm>
        <a:prstGeom prst="rect">
          <a:avLst/>
        </a:prstGeom>
      </xdr:spPr>
    </xdr:pic>
    <xdr:clientData/>
  </xdr:twoCellAnchor>
  <xdr:twoCellAnchor>
    <xdr:from>
      <xdr:col>9</xdr:col>
      <xdr:colOff>359479</xdr:colOff>
      <xdr:row>1</xdr:row>
      <xdr:rowOff>82725</xdr:rowOff>
    </xdr:from>
    <xdr:to>
      <xdr:col>18</xdr:col>
      <xdr:colOff>426154</xdr:colOff>
      <xdr:row>18</xdr:row>
      <xdr:rowOff>32455</xdr:rowOff>
    </xdr:to>
    <xdr:graphicFrame macro="">
      <xdr:nvGraphicFramePr>
        <xdr:cNvPr id="3" name="Chart 2">
          <a:extLst>
            <a:ext uri="{FF2B5EF4-FFF2-40B4-BE49-F238E27FC236}">
              <a16:creationId xmlns:a16="http://schemas.microsoft.com/office/drawing/2014/main" id="{0E3F8C85-A9F3-42AE-92BF-E7973C18C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462845</xdr:colOff>
      <xdr:row>2</xdr:row>
      <xdr:rowOff>17992</xdr:rowOff>
    </xdr:from>
    <xdr:to>
      <xdr:col>10</xdr:col>
      <xdr:colOff>377119</xdr:colOff>
      <xdr:row>3</xdr:row>
      <xdr:rowOff>97886</xdr:rowOff>
    </xdr:to>
    <xdr:pic>
      <xdr:nvPicPr>
        <xdr:cNvPr id="4" name="Picture 3">
          <a:extLst>
            <a:ext uri="{FF2B5EF4-FFF2-40B4-BE49-F238E27FC236}">
              <a16:creationId xmlns:a16="http://schemas.microsoft.com/office/drawing/2014/main" id="{A4578740-9DEC-47D3-B921-5CE729BD2D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923845" y="744714"/>
          <a:ext cx="521052" cy="2492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142C1-7D25-40E3-9F0F-D4176144572F}">
  <sheetPr codeName="Sheet1"/>
  <dimension ref="A1:A18"/>
  <sheetViews>
    <sheetView tabSelected="1" workbookViewId="0">
      <selection activeCell="D16" sqref="D16"/>
    </sheetView>
  </sheetViews>
  <sheetFormatPr defaultRowHeight="12.75"/>
  <cols>
    <col min="1" max="1" width="82.85546875" customWidth="1"/>
  </cols>
  <sheetData>
    <row r="1" spans="1:1" ht="30.95" customHeight="1">
      <c r="A1" s="95" t="s">
        <v>90</v>
      </c>
    </row>
    <row r="2" spans="1:1" ht="14.45" customHeight="1">
      <c r="A2" s="73"/>
    </row>
    <row r="3" spans="1:1" ht="14.45" customHeight="1">
      <c r="A3" s="73" t="s">
        <v>64</v>
      </c>
    </row>
    <row r="4" spans="1:1" ht="14.45" customHeight="1">
      <c r="A4" s="73"/>
    </row>
    <row r="5" spans="1:1" ht="14.45" customHeight="1">
      <c r="A5" s="73" t="s">
        <v>66</v>
      </c>
    </row>
    <row r="6" spans="1:1" ht="14.45" customHeight="1">
      <c r="A6" s="73"/>
    </row>
    <row r="7" spans="1:1" ht="14.45" customHeight="1">
      <c r="A7" s="73" t="s">
        <v>65</v>
      </c>
    </row>
    <row r="8" spans="1:1" ht="14.45" customHeight="1">
      <c r="A8" s="73"/>
    </row>
    <row r="9" spans="1:1" ht="14.45" customHeight="1">
      <c r="A9" s="73" t="s">
        <v>67</v>
      </c>
    </row>
    <row r="10" spans="1:1" ht="14.45" customHeight="1">
      <c r="A10" s="73"/>
    </row>
    <row r="11" spans="1:1">
      <c r="A11" s="75" t="s">
        <v>63</v>
      </c>
    </row>
    <row r="12" spans="1:1" ht="60.6" customHeight="1">
      <c r="A12" s="74" t="s">
        <v>93</v>
      </c>
    </row>
    <row r="13" spans="1:1" ht="15.6" customHeight="1">
      <c r="A13" s="74"/>
    </row>
    <row r="14" spans="1:1" ht="59.1" customHeight="1">
      <c r="A14" s="74" t="s">
        <v>92</v>
      </c>
    </row>
    <row r="15" spans="1:1" ht="14.1" customHeight="1">
      <c r="A15" s="74"/>
    </row>
    <row r="16" spans="1:1" ht="96">
      <c r="A16" s="74" t="s">
        <v>91</v>
      </c>
    </row>
    <row r="18" spans="1:1" ht="30.6" customHeight="1">
      <c r="A18" s="74" t="s">
        <v>89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F12D3-2794-41CD-9E38-79552BE1F783}">
  <sheetPr codeName="Sheet2" filterMode="1">
    <pageSetUpPr fitToPage="1"/>
  </sheetPr>
  <dimension ref="A1:L42"/>
  <sheetViews>
    <sheetView showGridLines="0" topLeftCell="B7" zoomScale="39" zoomScaleNormal="50" zoomScaleSheetLayoutView="85" zoomScalePageLayoutView="70" workbookViewId="0">
      <selection activeCell="D13" sqref="D13"/>
    </sheetView>
  </sheetViews>
  <sheetFormatPr defaultColWidth="9.140625" defaultRowHeight="46.5" customHeight="1" thickTop="1" thickBottom="1"/>
  <cols>
    <col min="1" max="1" width="8.42578125" style="14" hidden="1" customWidth="1"/>
    <col min="2" max="2" width="23.42578125" style="14" customWidth="1"/>
    <col min="3" max="3" width="63.7109375" style="14" customWidth="1"/>
    <col min="4" max="4" width="11.42578125" style="14" customWidth="1"/>
    <col min="5" max="5" width="96.85546875" style="14" customWidth="1"/>
    <col min="6" max="7" width="71.7109375" style="14" customWidth="1"/>
    <col min="8" max="8" width="20.140625" style="14" customWidth="1"/>
    <col min="9" max="11" width="13.42578125" style="14" customWidth="1"/>
    <col min="12" max="12" width="17.42578125" style="14" customWidth="1"/>
    <col min="13" max="16384" width="9.140625" style="14"/>
  </cols>
  <sheetData>
    <row r="1" spans="1:12" ht="58.5" customHeight="1" thickTop="1" thickBot="1">
      <c r="A1" s="15"/>
      <c r="B1" s="111" t="s">
        <v>101</v>
      </c>
      <c r="C1" s="112"/>
      <c r="D1" s="112"/>
      <c r="E1" s="112"/>
      <c r="F1" s="112"/>
      <c r="G1" s="112"/>
      <c r="H1" s="112"/>
      <c r="I1" s="112"/>
      <c r="J1" s="112"/>
      <c r="K1" s="113"/>
      <c r="L1" s="16"/>
    </row>
    <row r="2" spans="1:12" ht="46.5" customHeight="1" thickTop="1" thickBot="1">
      <c r="A2" s="19"/>
      <c r="B2" s="45"/>
      <c r="C2" s="36"/>
      <c r="D2" s="36"/>
      <c r="E2" s="37"/>
      <c r="F2" s="37"/>
      <c r="G2" s="37"/>
      <c r="H2" s="37"/>
      <c r="I2" s="37"/>
      <c r="J2" s="37"/>
      <c r="K2" s="38"/>
      <c r="L2" s="18"/>
    </row>
    <row r="3" spans="1:12" ht="46.5" customHeight="1" thickTop="1" thickBot="1">
      <c r="A3" s="20"/>
      <c r="B3" s="39" t="s">
        <v>0</v>
      </c>
      <c r="C3" s="114"/>
      <c r="D3" s="115"/>
      <c r="E3" s="40" t="s">
        <v>1</v>
      </c>
      <c r="F3" s="50"/>
      <c r="G3" s="96" t="s">
        <v>2</v>
      </c>
      <c r="H3" s="108" t="s">
        <v>102</v>
      </c>
      <c r="I3" s="109"/>
      <c r="J3" s="109"/>
      <c r="K3" s="110"/>
      <c r="L3" s="18"/>
    </row>
    <row r="4" spans="1:12" ht="46.5" customHeight="1" thickTop="1" thickBot="1">
      <c r="A4" s="20"/>
      <c r="B4" s="39" t="s">
        <v>3</v>
      </c>
      <c r="C4" s="106"/>
      <c r="D4" s="107"/>
      <c r="E4" s="40" t="s">
        <v>4</v>
      </c>
      <c r="F4" s="51"/>
      <c r="G4" s="97" t="s">
        <v>5</v>
      </c>
      <c r="H4" s="108" t="s">
        <v>103</v>
      </c>
      <c r="I4" s="109"/>
      <c r="J4" s="109"/>
      <c r="K4" s="110"/>
      <c r="L4" s="18"/>
    </row>
    <row r="5" spans="1:12" ht="46.5" customHeight="1" thickTop="1" thickBot="1">
      <c r="A5" s="20"/>
      <c r="B5" s="39" t="s">
        <v>6</v>
      </c>
      <c r="C5" s="106"/>
      <c r="D5" s="107"/>
      <c r="E5" s="40" t="s">
        <v>7</v>
      </c>
      <c r="F5" s="51"/>
      <c r="G5" s="97" t="s">
        <v>8</v>
      </c>
      <c r="H5" s="108" t="s">
        <v>104</v>
      </c>
      <c r="I5" s="109"/>
      <c r="J5" s="109"/>
      <c r="K5" s="110"/>
      <c r="L5" s="21"/>
    </row>
    <row r="6" spans="1:12" ht="46.5" customHeight="1" thickTop="1" thickBot="1">
      <c r="A6" s="20"/>
      <c r="B6" s="39" t="s">
        <v>9</v>
      </c>
      <c r="C6" s="106"/>
      <c r="D6" s="107"/>
      <c r="E6" s="40" t="s">
        <v>10</v>
      </c>
      <c r="F6" s="51"/>
      <c r="G6" s="97" t="s">
        <v>11</v>
      </c>
      <c r="H6" s="108" t="s">
        <v>105</v>
      </c>
      <c r="I6" s="109"/>
      <c r="J6" s="109"/>
      <c r="K6" s="110"/>
      <c r="L6" s="21"/>
    </row>
    <row r="7" spans="1:12" ht="46.5" customHeight="1" thickTop="1" thickBot="1">
      <c r="A7" s="20"/>
      <c r="B7" s="39" t="s">
        <v>12</v>
      </c>
      <c r="C7" s="106"/>
      <c r="D7" s="107"/>
      <c r="E7" s="40" t="s">
        <v>13</v>
      </c>
      <c r="F7" s="51"/>
      <c r="G7" s="41"/>
      <c r="H7" s="121"/>
      <c r="I7" s="122"/>
      <c r="J7" s="122"/>
      <c r="K7" s="123"/>
      <c r="L7" s="21"/>
    </row>
    <row r="8" spans="1:12" ht="46.5" customHeight="1" thickTop="1" thickBot="1">
      <c r="A8" s="20"/>
      <c r="B8" s="39" t="s">
        <v>14</v>
      </c>
      <c r="C8" s="106"/>
      <c r="D8" s="107"/>
      <c r="E8" s="40" t="s">
        <v>15</v>
      </c>
      <c r="F8" s="52"/>
      <c r="G8" s="98"/>
      <c r="H8" s="121"/>
      <c r="I8" s="122"/>
      <c r="J8" s="122"/>
      <c r="K8" s="123"/>
      <c r="L8" s="21"/>
    </row>
    <row r="9" spans="1:12" ht="46.5" customHeight="1" thickTop="1" thickBot="1">
      <c r="A9" s="20"/>
      <c r="B9" s="42"/>
      <c r="C9" s="43"/>
      <c r="D9" s="43"/>
      <c r="E9" s="44" t="s">
        <v>17</v>
      </c>
      <c r="F9" s="52"/>
      <c r="G9" s="98"/>
      <c r="H9" s="121"/>
      <c r="I9" s="122"/>
      <c r="J9" s="122"/>
      <c r="K9" s="123"/>
      <c r="L9" s="22"/>
    </row>
    <row r="10" spans="1:12" ht="46.5" customHeight="1" thickTop="1" thickBot="1">
      <c r="A10" s="20"/>
      <c r="B10" s="69"/>
      <c r="C10" s="70"/>
      <c r="D10" s="71"/>
      <c r="E10" s="71"/>
      <c r="F10" s="17"/>
      <c r="G10" s="98"/>
      <c r="H10" s="121"/>
      <c r="I10" s="122"/>
      <c r="J10" s="122"/>
      <c r="K10" s="123"/>
      <c r="L10" s="22"/>
    </row>
    <row r="11" spans="1:12" ht="46.5" customHeight="1" thickTop="1" thickBot="1">
      <c r="A11" s="80"/>
      <c r="B11" s="99" t="s">
        <v>21</v>
      </c>
      <c r="C11" s="99" t="s">
        <v>22</v>
      </c>
      <c r="D11" s="99" t="s">
        <v>16</v>
      </c>
      <c r="E11" s="99" t="s">
        <v>58</v>
      </c>
      <c r="F11" s="99" t="s">
        <v>47</v>
      </c>
      <c r="G11" s="99" t="s">
        <v>11</v>
      </c>
      <c r="H11" s="99" t="s">
        <v>24</v>
      </c>
      <c r="I11" s="99" t="s">
        <v>25</v>
      </c>
      <c r="J11" s="99" t="s">
        <v>26</v>
      </c>
      <c r="K11" s="99" t="s">
        <v>27</v>
      </c>
      <c r="L11" s="18"/>
    </row>
    <row r="12" spans="1:12" ht="24.95" customHeight="1" thickTop="1" thickBot="1">
      <c r="A12" s="78"/>
      <c r="B12" s="79"/>
      <c r="C12" s="79"/>
      <c r="D12" s="79"/>
      <c r="E12" s="79"/>
      <c r="F12" s="79"/>
      <c r="G12" s="79"/>
      <c r="H12" s="79"/>
      <c r="I12" s="79"/>
      <c r="J12" s="79"/>
      <c r="K12" s="79"/>
      <c r="L12" s="18"/>
    </row>
    <row r="13" spans="1:12" ht="47.45" customHeight="1" thickTop="1" thickBot="1">
      <c r="A13" s="19"/>
      <c r="B13" s="92" t="s">
        <v>50</v>
      </c>
      <c r="C13" s="54" t="s">
        <v>69</v>
      </c>
      <c r="D13" s="47"/>
      <c r="E13" s="68" t="s">
        <v>70</v>
      </c>
      <c r="F13" s="47"/>
      <c r="G13" s="47"/>
      <c r="H13" s="47"/>
      <c r="I13" s="47"/>
      <c r="J13" s="47"/>
      <c r="K13" s="47"/>
      <c r="L13" s="18"/>
    </row>
    <row r="14" spans="1:12" ht="21.6" customHeight="1" thickTop="1" thickBot="1">
      <c r="A14" s="19"/>
      <c r="B14" s="92"/>
      <c r="C14" s="54"/>
      <c r="D14" s="47"/>
      <c r="E14" s="68"/>
      <c r="F14" s="47"/>
      <c r="G14" s="47"/>
      <c r="H14" s="47"/>
      <c r="I14" s="47"/>
      <c r="J14" s="47"/>
      <c r="K14" s="47"/>
      <c r="L14" s="18"/>
    </row>
    <row r="15" spans="1:12" ht="45.95" customHeight="1" thickTop="1" thickBot="1">
      <c r="A15" s="20"/>
      <c r="B15" s="116" t="s">
        <v>28</v>
      </c>
      <c r="C15" s="54" t="s">
        <v>48</v>
      </c>
      <c r="D15" s="47"/>
      <c r="E15" s="68" t="s">
        <v>55</v>
      </c>
      <c r="F15" s="47"/>
      <c r="G15" s="47"/>
      <c r="H15" s="47"/>
      <c r="I15" s="47"/>
      <c r="J15" s="47"/>
      <c r="K15" s="47"/>
      <c r="L15" s="22"/>
    </row>
    <row r="16" spans="1:12" ht="46.5" customHeight="1" thickTop="1" thickBot="1">
      <c r="A16" s="20"/>
      <c r="B16" s="117"/>
      <c r="C16" s="119" t="s">
        <v>29</v>
      </c>
      <c r="D16" s="47"/>
      <c r="E16" s="68" t="s">
        <v>52</v>
      </c>
      <c r="F16" s="47"/>
      <c r="G16" s="47"/>
      <c r="H16" s="47"/>
      <c r="I16" s="47"/>
      <c r="J16" s="47"/>
      <c r="K16" s="47"/>
      <c r="L16" s="22"/>
    </row>
    <row r="17" spans="1:12" ht="46.5" customHeight="1" thickTop="1" thickBot="1">
      <c r="A17" s="20"/>
      <c r="B17" s="117"/>
      <c r="C17" s="119"/>
      <c r="D17" s="47"/>
      <c r="E17" s="68" t="s">
        <v>51</v>
      </c>
      <c r="F17" s="47"/>
      <c r="G17" s="47"/>
      <c r="H17" s="47"/>
      <c r="I17" s="47"/>
      <c r="J17" s="47"/>
      <c r="K17" s="47"/>
      <c r="L17" s="22"/>
    </row>
    <row r="18" spans="1:12" ht="46.5" customHeight="1" thickTop="1" thickBot="1">
      <c r="A18" s="20"/>
      <c r="B18" s="118"/>
      <c r="C18" s="120"/>
      <c r="D18" s="47"/>
      <c r="E18" s="68" t="s">
        <v>53</v>
      </c>
      <c r="F18" s="47"/>
      <c r="G18" s="47"/>
      <c r="H18" s="47"/>
      <c r="I18" s="47"/>
      <c r="J18" s="47"/>
      <c r="K18" s="47"/>
      <c r="L18" s="22"/>
    </row>
    <row r="19" spans="1:12" ht="22.5" customHeight="1" thickTop="1" thickBot="1">
      <c r="A19" s="20"/>
      <c r="B19" s="55"/>
      <c r="C19" s="94"/>
      <c r="D19" s="49"/>
      <c r="E19" s="68"/>
      <c r="F19" s="47"/>
      <c r="G19" s="47"/>
      <c r="H19" s="47"/>
      <c r="I19" s="47"/>
      <c r="J19" s="47"/>
      <c r="K19" s="47"/>
      <c r="L19" s="22"/>
    </row>
    <row r="20" spans="1:12" ht="63.95" customHeight="1" thickTop="1" thickBot="1">
      <c r="A20" s="20"/>
      <c r="B20" s="92" t="s">
        <v>49</v>
      </c>
      <c r="C20" s="94" t="s">
        <v>71</v>
      </c>
      <c r="D20" s="49"/>
      <c r="E20" s="68" t="s">
        <v>72</v>
      </c>
      <c r="F20" s="47"/>
      <c r="G20" s="47"/>
      <c r="H20" s="47"/>
      <c r="I20" s="47"/>
      <c r="J20" s="47"/>
      <c r="K20" s="47"/>
      <c r="L20" s="22"/>
    </row>
    <row r="21" spans="1:12" ht="63.95" customHeight="1" thickTop="1" thickBot="1">
      <c r="A21" s="20"/>
      <c r="B21" s="102"/>
      <c r="C21" s="103"/>
      <c r="D21" s="49"/>
      <c r="E21" s="68" t="s">
        <v>94</v>
      </c>
      <c r="F21" s="47"/>
      <c r="G21" s="47"/>
      <c r="H21" s="47"/>
      <c r="I21" s="47"/>
      <c r="J21" s="47"/>
      <c r="K21" s="47"/>
      <c r="L21" s="22"/>
    </row>
    <row r="22" spans="1:12" ht="22.5" customHeight="1" thickTop="1" thickBot="1">
      <c r="A22" s="20"/>
      <c r="B22" s="102"/>
      <c r="C22" s="56"/>
      <c r="D22" s="83"/>
      <c r="E22" s="81"/>
      <c r="F22" s="48"/>
      <c r="G22" s="48"/>
      <c r="H22" s="48"/>
      <c r="I22" s="48"/>
      <c r="J22" s="48"/>
      <c r="K22" s="48"/>
      <c r="L22" s="22"/>
    </row>
    <row r="23" spans="1:12" ht="54.95" customHeight="1" thickTop="1" thickBot="1">
      <c r="A23" s="20"/>
      <c r="B23" s="93" t="s">
        <v>56</v>
      </c>
      <c r="C23" s="65" t="s">
        <v>95</v>
      </c>
      <c r="D23" s="48"/>
      <c r="E23" s="81" t="s">
        <v>73</v>
      </c>
      <c r="F23" s="48"/>
      <c r="G23" s="48"/>
      <c r="H23" s="48"/>
      <c r="I23" s="48"/>
      <c r="J23" s="48"/>
      <c r="K23" s="48"/>
      <c r="L23" s="22"/>
    </row>
    <row r="24" spans="1:12" s="63" customFormat="1" ht="183.6" customHeight="1" thickTop="1" thickBot="1">
      <c r="A24" s="20"/>
      <c r="B24" s="93"/>
      <c r="C24" s="105"/>
      <c r="D24" s="48"/>
      <c r="E24" s="81" t="s">
        <v>96</v>
      </c>
      <c r="F24" s="47"/>
      <c r="G24" s="48"/>
      <c r="H24" s="48"/>
      <c r="I24" s="48"/>
      <c r="J24" s="48"/>
      <c r="K24" s="48"/>
      <c r="L24" s="62"/>
    </row>
    <row r="25" spans="1:12" s="63" customFormat="1" ht="184.5" customHeight="1" thickTop="1" thickBot="1">
      <c r="A25" s="20"/>
      <c r="B25" s="93"/>
      <c r="C25" s="66"/>
      <c r="D25" s="48"/>
      <c r="E25" s="81" t="s">
        <v>97</v>
      </c>
      <c r="F25" s="47"/>
      <c r="G25" s="48"/>
      <c r="H25" s="48"/>
      <c r="I25" s="48"/>
      <c r="J25" s="48"/>
      <c r="K25" s="48"/>
      <c r="L25" s="62"/>
    </row>
    <row r="26" spans="1:12" s="63" customFormat="1" ht="294" customHeight="1" thickTop="1" thickBot="1">
      <c r="A26" s="20"/>
      <c r="B26" s="93"/>
      <c r="C26" s="67"/>
      <c r="D26" s="48"/>
      <c r="E26" s="81" t="s">
        <v>74</v>
      </c>
      <c r="F26" s="76"/>
      <c r="G26" s="48"/>
      <c r="H26" s="48"/>
      <c r="I26" s="48"/>
      <c r="J26" s="48"/>
      <c r="K26" s="48"/>
      <c r="L26" s="62"/>
    </row>
    <row r="27" spans="1:12" ht="201.6" customHeight="1" thickTop="1" thickBot="1">
      <c r="A27" s="20"/>
      <c r="B27" s="93"/>
      <c r="C27" s="65" t="s">
        <v>61</v>
      </c>
      <c r="D27" s="47"/>
      <c r="E27" s="68" t="s">
        <v>84</v>
      </c>
      <c r="F27" s="72"/>
      <c r="G27" s="47"/>
      <c r="H27" s="47"/>
      <c r="I27" s="47"/>
      <c r="J27" s="47"/>
      <c r="K27" s="47"/>
      <c r="L27" s="22"/>
    </row>
    <row r="28" spans="1:12" ht="216.6" customHeight="1" thickTop="1" thickBot="1">
      <c r="A28" s="20"/>
      <c r="B28" s="93"/>
      <c r="C28" s="66"/>
      <c r="D28" s="47"/>
      <c r="E28" s="68" t="s">
        <v>82</v>
      </c>
      <c r="F28" s="72"/>
      <c r="G28" s="47"/>
      <c r="H28" s="47"/>
      <c r="I28" s="47"/>
      <c r="J28" s="47"/>
      <c r="K28" s="47"/>
      <c r="L28" s="22"/>
    </row>
    <row r="29" spans="1:12" ht="80.099999999999994" customHeight="1" thickTop="1" thickBot="1">
      <c r="A29" s="20"/>
      <c r="B29" s="93"/>
      <c r="C29" s="61" t="s">
        <v>75</v>
      </c>
      <c r="D29" s="47"/>
      <c r="E29" s="68" t="s">
        <v>76</v>
      </c>
      <c r="F29" s="64"/>
      <c r="G29" s="47"/>
      <c r="H29" s="47"/>
      <c r="I29" s="47"/>
      <c r="J29" s="47"/>
      <c r="K29" s="47"/>
      <c r="L29" s="22"/>
    </row>
    <row r="30" spans="1:12" ht="73.5" customHeight="1" thickTop="1" thickBot="1">
      <c r="A30" s="20"/>
      <c r="B30" s="93"/>
      <c r="C30" s="65" t="s">
        <v>77</v>
      </c>
      <c r="D30" s="47"/>
      <c r="E30" s="68" t="s">
        <v>62</v>
      </c>
      <c r="F30" s="47"/>
      <c r="G30" s="47"/>
      <c r="H30" s="47"/>
      <c r="I30" s="47"/>
      <c r="J30" s="47"/>
      <c r="K30" s="47"/>
      <c r="L30" s="22"/>
    </row>
    <row r="31" spans="1:12" ht="73.5" customHeight="1" thickTop="1" thickBot="1">
      <c r="A31" s="20"/>
      <c r="B31" s="102"/>
      <c r="C31" s="54" t="s">
        <v>57</v>
      </c>
      <c r="D31" s="47"/>
      <c r="E31" s="68" t="s">
        <v>78</v>
      </c>
      <c r="F31" s="47"/>
      <c r="G31" s="47"/>
      <c r="H31" s="47"/>
      <c r="I31" s="47"/>
      <c r="J31" s="47"/>
      <c r="K31" s="47"/>
      <c r="L31" s="22"/>
    </row>
    <row r="32" spans="1:12" ht="23.1" customHeight="1" thickTop="1" thickBot="1">
      <c r="A32" s="20"/>
      <c r="B32" s="93"/>
      <c r="C32" s="54"/>
      <c r="D32" s="47"/>
      <c r="E32" s="68"/>
      <c r="F32" s="47"/>
      <c r="G32" s="47"/>
      <c r="H32" s="47"/>
      <c r="I32" s="47"/>
      <c r="J32" s="47"/>
      <c r="K32" s="47"/>
      <c r="L32" s="22"/>
    </row>
    <row r="33" spans="1:12" ht="69.599999999999994" customHeight="1" thickTop="1" thickBot="1">
      <c r="A33" s="20"/>
      <c r="B33" s="92" t="s">
        <v>54</v>
      </c>
      <c r="C33" s="65" t="s">
        <v>95</v>
      </c>
      <c r="D33" s="47"/>
      <c r="E33" s="68" t="s">
        <v>79</v>
      </c>
      <c r="F33" s="47"/>
      <c r="G33" s="47"/>
      <c r="H33" s="47"/>
      <c r="I33" s="47"/>
      <c r="J33" s="47"/>
      <c r="K33" s="47"/>
      <c r="L33" s="22"/>
    </row>
    <row r="34" spans="1:12" ht="167.1" customHeight="1" thickTop="1" thickBot="1">
      <c r="A34" s="20"/>
      <c r="B34" s="93"/>
      <c r="C34" s="67"/>
      <c r="D34" s="47"/>
      <c r="E34" s="68" t="s">
        <v>98</v>
      </c>
      <c r="F34" s="76"/>
      <c r="G34" s="47"/>
      <c r="H34" s="47"/>
      <c r="I34" s="47"/>
      <c r="J34" s="47"/>
      <c r="K34" s="47"/>
      <c r="L34" s="22"/>
    </row>
    <row r="35" spans="1:12" ht="167.45" customHeight="1" thickTop="1" thickBot="1">
      <c r="A35" s="20"/>
      <c r="B35" s="93"/>
      <c r="C35" s="65" t="s">
        <v>59</v>
      </c>
      <c r="D35" s="60"/>
      <c r="E35" s="82" t="s">
        <v>99</v>
      </c>
      <c r="F35" s="60"/>
      <c r="G35" s="60"/>
      <c r="H35" s="60"/>
      <c r="I35" s="60"/>
      <c r="J35" s="60"/>
      <c r="K35" s="60"/>
      <c r="L35" s="22"/>
    </row>
    <row r="36" spans="1:12" ht="89.45" customHeight="1" thickTop="1" thickBot="1">
      <c r="A36" s="20"/>
      <c r="B36" s="93"/>
      <c r="C36" s="61" t="s">
        <v>60</v>
      </c>
      <c r="D36" s="47"/>
      <c r="E36" s="100" t="s">
        <v>80</v>
      </c>
      <c r="F36" s="101"/>
      <c r="G36" s="49"/>
      <c r="H36" s="47"/>
      <c r="I36" s="47"/>
      <c r="J36" s="47"/>
      <c r="K36" s="47"/>
      <c r="L36" s="22"/>
    </row>
    <row r="37" spans="1:12" ht="117.95" customHeight="1" thickTop="1" thickBot="1">
      <c r="A37" s="20"/>
      <c r="B37" s="104"/>
      <c r="C37" s="77" t="s">
        <v>81</v>
      </c>
      <c r="D37" s="47"/>
      <c r="E37" s="68" t="s">
        <v>83</v>
      </c>
      <c r="F37" s="77"/>
      <c r="G37" s="77"/>
      <c r="H37" s="77"/>
      <c r="I37" s="77"/>
      <c r="J37" s="77"/>
      <c r="K37" s="77"/>
      <c r="L37" s="22"/>
    </row>
    <row r="38" spans="1:12" ht="46.5" customHeight="1" thickTop="1" thickBot="1">
      <c r="B38" s="57"/>
      <c r="C38" s="58"/>
      <c r="D38" s="58"/>
      <c r="E38" s="58"/>
      <c r="F38" s="58"/>
      <c r="G38" s="58"/>
      <c r="H38" s="58"/>
      <c r="I38" s="58"/>
      <c r="J38" s="58"/>
      <c r="K38" s="59"/>
    </row>
    <row r="39" spans="1:12" ht="46.5" customHeight="1" thickTop="1" thickBot="1">
      <c r="B39" s="57"/>
      <c r="C39" s="58"/>
      <c r="D39" s="58"/>
      <c r="E39" s="58"/>
      <c r="F39" s="58"/>
      <c r="G39" s="58"/>
      <c r="H39" s="58"/>
      <c r="I39" s="58"/>
      <c r="J39" s="58"/>
      <c r="K39" s="59"/>
    </row>
    <row r="40" spans="1:12" ht="46.5" customHeight="1" thickTop="1" thickBot="1">
      <c r="B40" s="57"/>
      <c r="C40" s="58"/>
      <c r="D40" s="58"/>
      <c r="E40" s="58"/>
      <c r="F40" s="58"/>
      <c r="G40" s="58"/>
      <c r="H40" s="58"/>
      <c r="I40" s="58"/>
      <c r="J40" s="58"/>
      <c r="K40" s="59"/>
    </row>
    <row r="41" spans="1:12" ht="46.5" customHeight="1" thickTop="1" thickBot="1">
      <c r="B41" s="57"/>
      <c r="C41" s="58"/>
      <c r="D41" s="58"/>
      <c r="E41" s="58"/>
      <c r="F41" s="58"/>
      <c r="G41" s="58"/>
      <c r="H41" s="58"/>
      <c r="I41" s="58"/>
      <c r="J41" s="58"/>
      <c r="K41" s="59"/>
    </row>
    <row r="42" spans="1:12" ht="46.5" customHeight="1" thickTop="1" thickBot="1">
      <c r="B42" s="57"/>
      <c r="C42" s="58"/>
      <c r="D42" s="58"/>
      <c r="E42" s="58"/>
      <c r="F42" s="58"/>
      <c r="G42" s="58"/>
      <c r="H42" s="58"/>
      <c r="I42" s="58"/>
      <c r="J42" s="58"/>
      <c r="K42" s="59"/>
    </row>
  </sheetData>
  <autoFilter ref="B11:K42" xr:uid="{00000000-0009-0000-0000-000000000000}">
    <filterColumn colId="0">
      <filters blank="1">
        <filter val="Conformal Coating"/>
        <filter val="Production Facility"/>
        <filter val="Production Quality Systems"/>
      </filters>
    </filterColumn>
  </autoFilter>
  <mergeCells count="17">
    <mergeCell ref="B15:B18"/>
    <mergeCell ref="C16:C18"/>
    <mergeCell ref="C6:D6"/>
    <mergeCell ref="H6:K6"/>
    <mergeCell ref="C7:D7"/>
    <mergeCell ref="C8:D8"/>
    <mergeCell ref="H8:K8"/>
    <mergeCell ref="H7:K7"/>
    <mergeCell ref="H9:K9"/>
    <mergeCell ref="H10:K10"/>
    <mergeCell ref="C5:D5"/>
    <mergeCell ref="H5:K5"/>
    <mergeCell ref="B1:K1"/>
    <mergeCell ref="C3:D3"/>
    <mergeCell ref="H3:K3"/>
    <mergeCell ref="C4:D4"/>
    <mergeCell ref="H4:K4"/>
  </mergeCells>
  <conditionalFormatting sqref="D13:D37">
    <cfRule type="containsText" dxfId="3" priority="1" operator="containsText" text="N/A">
      <formula>NOT(ISERROR(SEARCH("N/A",D13)))</formula>
    </cfRule>
    <cfRule type="containsText" dxfId="2" priority="2" operator="containsText" text="R">
      <formula>NOT(ISERROR(SEARCH("R",D13)))</formula>
    </cfRule>
    <cfRule type="containsText" dxfId="1" priority="3" operator="containsText" text="Y">
      <formula>NOT(ISERROR(SEARCH("Y",D13)))</formula>
    </cfRule>
    <cfRule type="containsText" dxfId="0" priority="4" operator="containsText" text="G">
      <formula>NOT(ISERROR(SEARCH("G",D13)))</formula>
    </cfRule>
  </conditionalFormatting>
  <dataValidations count="1">
    <dataValidation type="list" allowBlank="1" showInputMessage="1" showErrorMessage="1" sqref="D13:D37" xr:uid="{575EA76A-6669-47A8-A2F6-CA9974EFD7AE}">
      <formula1>"G, Y, R, N/A"</formula1>
    </dataValidation>
  </dataValidations>
  <printOptions horizontalCentered="1"/>
  <pageMargins left="0.23622047244094491" right="0.23622047244094491" top="0.74803149606299213" bottom="0.74803149606299213" header="0.31496062992125984" footer="0.31496062992125984"/>
  <pageSetup paperSize="17" scale="33" orientation="portrait" horizontalDpi="1200" verticalDpi="1200" r:id="rId1"/>
  <headerFooter>
    <oddFooter>&amp;LCopyright © 2018 Ford Motor Company. All rights reserved&amp;C&amp;P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5E51C-E0AC-4A7A-B705-B98E31F89E6C}">
  <sheetPr codeName="Sheet3"/>
  <dimension ref="A1:T31"/>
  <sheetViews>
    <sheetView showGridLines="0" zoomScale="78" zoomScaleNormal="140" workbookViewId="0">
      <selection activeCell="D14" sqref="D14"/>
    </sheetView>
  </sheetViews>
  <sheetFormatPr defaultRowHeight="12.75"/>
  <sheetData>
    <row r="1" spans="1:20" ht="44.25" customHeight="1" thickTop="1" thickBot="1">
      <c r="A1" s="134" t="s">
        <v>43</v>
      </c>
      <c r="B1" s="135"/>
      <c r="C1" s="135"/>
      <c r="D1" s="135"/>
      <c r="E1" s="135"/>
      <c r="F1" s="135"/>
      <c r="G1" s="135"/>
      <c r="H1" s="135"/>
      <c r="I1" s="135"/>
      <c r="J1" s="135"/>
      <c r="K1" s="135"/>
      <c r="L1" s="135"/>
      <c r="M1" s="135"/>
      <c r="N1" s="135"/>
      <c r="O1" s="135"/>
      <c r="P1" s="135"/>
      <c r="Q1" s="135"/>
      <c r="R1" s="135"/>
      <c r="S1" s="136"/>
      <c r="T1" s="22"/>
    </row>
    <row r="2" spans="1:20" ht="14.25" thickTop="1" thickBot="1">
      <c r="A2" s="24"/>
      <c r="B2" s="23"/>
      <c r="C2" s="23"/>
      <c r="D2" s="23"/>
      <c r="E2" s="23"/>
      <c r="F2" s="23"/>
      <c r="G2" s="23"/>
      <c r="H2" s="23"/>
      <c r="I2" s="23"/>
      <c r="J2" s="23"/>
      <c r="K2" s="23"/>
      <c r="L2" s="23"/>
      <c r="M2" s="23"/>
      <c r="N2" s="23"/>
      <c r="O2" s="23"/>
      <c r="P2" s="23"/>
      <c r="Q2" s="23"/>
      <c r="R2" s="23"/>
      <c r="S2" s="25"/>
      <c r="T2" s="22"/>
    </row>
    <row r="3" spans="1:20" ht="14.25" thickTop="1" thickBot="1">
      <c r="A3" s="31"/>
      <c r="B3" s="32"/>
      <c r="C3" s="32"/>
      <c r="D3" s="14"/>
      <c r="E3" s="14"/>
      <c r="F3" s="14"/>
      <c r="G3" s="14"/>
      <c r="H3" s="14"/>
      <c r="I3" s="14"/>
      <c r="J3" s="14"/>
      <c r="K3" s="14"/>
      <c r="L3" s="14"/>
      <c r="M3" s="14"/>
      <c r="N3" s="14"/>
      <c r="O3" s="14"/>
      <c r="P3" s="14"/>
      <c r="Q3" s="14"/>
      <c r="R3" s="14"/>
      <c r="S3" s="27"/>
      <c r="T3" s="22"/>
    </row>
    <row r="4" spans="1:20" ht="16.5" thickTop="1" thickBot="1">
      <c r="A4" s="137" t="s">
        <v>31</v>
      </c>
      <c r="B4" s="137"/>
      <c r="C4" s="137"/>
      <c r="D4" s="22"/>
      <c r="E4" s="14"/>
      <c r="F4" s="14"/>
      <c r="G4" s="14"/>
      <c r="H4" s="14"/>
      <c r="I4" s="14"/>
      <c r="J4" s="14"/>
      <c r="K4" s="14"/>
      <c r="L4" s="14"/>
      <c r="M4" s="14"/>
      <c r="N4" s="14"/>
      <c r="O4" s="14"/>
      <c r="P4" s="14"/>
      <c r="Q4" s="14"/>
      <c r="R4" s="14"/>
      <c r="S4" s="27"/>
      <c r="T4" s="22"/>
    </row>
    <row r="5" spans="1:20" ht="14.25" thickTop="1" thickBot="1">
      <c r="A5" s="89" t="s">
        <v>18</v>
      </c>
      <c r="B5" s="33">
        <f>COUNTIFS('Checklist '!D13:D36,"=G")</f>
        <v>0</v>
      </c>
      <c r="C5" s="34" t="e">
        <f>B5/B8</f>
        <v>#DIV/0!</v>
      </c>
      <c r="D5" s="22"/>
      <c r="E5" s="14"/>
      <c r="F5" s="14"/>
      <c r="G5" s="14"/>
      <c r="H5" s="14"/>
      <c r="I5" s="14"/>
      <c r="J5" s="14"/>
      <c r="K5" s="14"/>
      <c r="L5" s="14"/>
      <c r="M5" s="14"/>
      <c r="N5" s="14"/>
      <c r="O5" s="14"/>
      <c r="P5" s="14"/>
      <c r="Q5" s="14"/>
      <c r="R5" s="14"/>
      <c r="S5" s="27"/>
      <c r="T5" s="22"/>
    </row>
    <row r="6" spans="1:20" ht="14.25" thickTop="1" thickBot="1">
      <c r="A6" s="90" t="s">
        <v>19</v>
      </c>
      <c r="B6" s="33">
        <f>COUNTIFS('Checklist '!D13:D36,"=Y")</f>
        <v>0</v>
      </c>
      <c r="C6" s="34" t="e">
        <f>B6/B8</f>
        <v>#DIV/0!</v>
      </c>
      <c r="D6" s="22"/>
      <c r="E6" s="14"/>
      <c r="F6" s="14"/>
      <c r="G6" s="14"/>
      <c r="H6" s="14"/>
      <c r="I6" s="14"/>
      <c r="J6" s="14"/>
      <c r="K6" s="14"/>
      <c r="L6" s="14"/>
      <c r="M6" s="14"/>
      <c r="N6" s="14"/>
      <c r="O6" s="14"/>
      <c r="P6" s="14"/>
      <c r="Q6" s="14"/>
      <c r="R6" s="14"/>
      <c r="S6" s="27"/>
      <c r="T6" s="22"/>
    </row>
    <row r="7" spans="1:20" ht="14.25" thickTop="1" thickBot="1">
      <c r="A7" s="91" t="s">
        <v>20</v>
      </c>
      <c r="B7" s="33">
        <f>COUNTIFS('Checklist '!D13:D36,"=R")</f>
        <v>0</v>
      </c>
      <c r="C7" s="34" t="e">
        <f>B7/B8</f>
        <v>#DIV/0!</v>
      </c>
      <c r="D7" s="22"/>
      <c r="E7" s="14"/>
      <c r="F7" s="14"/>
      <c r="G7" s="14"/>
      <c r="H7" s="14"/>
      <c r="I7" s="14"/>
      <c r="J7" s="14"/>
      <c r="K7" s="14"/>
      <c r="L7" s="14"/>
      <c r="M7" s="14"/>
      <c r="N7" s="14"/>
      <c r="O7" s="14"/>
      <c r="P7" s="14"/>
      <c r="Q7" s="14"/>
      <c r="R7" s="14"/>
      <c r="S7" s="27"/>
      <c r="T7" s="22"/>
    </row>
    <row r="8" spans="1:20" ht="16.5" thickTop="1" thickBot="1">
      <c r="A8" s="53" t="s">
        <v>32</v>
      </c>
      <c r="B8" s="33">
        <f>SUM(B5:B7)</f>
        <v>0</v>
      </c>
      <c r="C8" s="34" t="e">
        <f>SUM(C5:C7)</f>
        <v>#DIV/0!</v>
      </c>
      <c r="D8" s="22"/>
      <c r="E8" s="14"/>
      <c r="F8" s="14"/>
      <c r="G8" s="14"/>
      <c r="H8" s="14"/>
      <c r="I8" s="14"/>
      <c r="J8" s="14"/>
      <c r="K8" s="14"/>
      <c r="L8" s="14"/>
      <c r="M8" s="14"/>
      <c r="N8" s="14"/>
      <c r="O8" s="14"/>
      <c r="P8" s="14"/>
      <c r="Q8" s="14"/>
      <c r="R8" s="14"/>
      <c r="S8" s="27"/>
      <c r="T8" s="22"/>
    </row>
    <row r="9" spans="1:20" ht="14.25" thickTop="1" thickBot="1">
      <c r="A9" s="46"/>
      <c r="B9" s="46"/>
      <c r="C9" s="46"/>
      <c r="D9" s="84"/>
      <c r="E9" s="14"/>
      <c r="F9" s="14"/>
      <c r="G9" s="14"/>
      <c r="H9" s="14"/>
      <c r="I9" s="14"/>
      <c r="J9" s="14"/>
      <c r="K9" s="14"/>
      <c r="L9" s="14"/>
      <c r="M9" s="14"/>
      <c r="N9" s="14"/>
      <c r="O9" s="14"/>
      <c r="P9" s="14"/>
      <c r="Q9" s="14"/>
      <c r="R9" s="14"/>
      <c r="S9" s="27"/>
      <c r="T9" s="22"/>
    </row>
    <row r="10" spans="1:20" ht="30" customHeight="1" thickTop="1" thickBot="1">
      <c r="A10" s="87" t="s">
        <v>18</v>
      </c>
      <c r="B10" s="141" t="s">
        <v>85</v>
      </c>
      <c r="C10" s="142"/>
      <c r="D10" s="142"/>
      <c r="E10" s="142"/>
      <c r="F10" s="142"/>
      <c r="G10" s="143"/>
      <c r="H10" s="143"/>
      <c r="I10" s="144"/>
      <c r="J10" s="14"/>
      <c r="K10" s="14"/>
      <c r="L10" s="14"/>
      <c r="M10" s="14"/>
      <c r="N10" s="14"/>
      <c r="O10" s="14"/>
      <c r="P10" s="14"/>
      <c r="Q10" s="14"/>
      <c r="R10" s="14"/>
      <c r="S10" s="27"/>
      <c r="T10" s="22"/>
    </row>
    <row r="11" spans="1:20" ht="30" customHeight="1" thickTop="1" thickBot="1">
      <c r="A11" s="86" t="s">
        <v>19</v>
      </c>
      <c r="B11" s="141" t="s">
        <v>87</v>
      </c>
      <c r="C11" s="142"/>
      <c r="D11" s="142"/>
      <c r="E11" s="142"/>
      <c r="F11" s="142"/>
      <c r="G11" s="143"/>
      <c r="H11" s="143"/>
      <c r="I11" s="144"/>
      <c r="J11" s="14"/>
      <c r="K11" s="14"/>
      <c r="L11" s="14"/>
      <c r="M11" s="14"/>
      <c r="N11" s="14"/>
      <c r="O11" s="14"/>
      <c r="P11" s="14"/>
      <c r="Q11" s="14"/>
      <c r="R11" s="14"/>
      <c r="S11" s="27"/>
      <c r="T11" s="22"/>
    </row>
    <row r="12" spans="1:20" ht="30" customHeight="1" thickTop="1" thickBot="1">
      <c r="A12" s="88" t="s">
        <v>20</v>
      </c>
      <c r="B12" s="141" t="s">
        <v>88</v>
      </c>
      <c r="C12" s="142"/>
      <c r="D12" s="142"/>
      <c r="E12" s="142"/>
      <c r="F12" s="142"/>
      <c r="G12" s="143"/>
      <c r="H12" s="143"/>
      <c r="I12" s="144"/>
      <c r="J12" s="14"/>
      <c r="K12" s="14"/>
      <c r="L12" s="14"/>
      <c r="M12" s="14"/>
      <c r="N12" s="14"/>
      <c r="O12" s="14"/>
      <c r="P12" s="14"/>
      <c r="Q12" s="14"/>
      <c r="R12" s="14"/>
      <c r="S12" s="27"/>
      <c r="T12" s="22"/>
    </row>
    <row r="13" spans="1:20" ht="16.5" thickTop="1" thickBot="1">
      <c r="A13" s="24"/>
      <c r="B13" s="85"/>
      <c r="C13" s="85"/>
      <c r="D13" s="23"/>
      <c r="E13" s="14"/>
      <c r="F13" s="14"/>
      <c r="G13" s="14"/>
      <c r="H13" s="14"/>
      <c r="I13" s="14"/>
      <c r="J13" s="14"/>
      <c r="K13" s="14"/>
      <c r="L13" s="14"/>
      <c r="M13" s="14"/>
      <c r="N13" s="14"/>
      <c r="O13" s="14"/>
      <c r="P13" s="14"/>
      <c r="Q13" s="14"/>
      <c r="R13" s="14"/>
      <c r="S13" s="27"/>
      <c r="T13" s="22"/>
    </row>
    <row r="14" spans="1:20" ht="14.25" thickTop="1" thickBot="1">
      <c r="A14" s="26"/>
      <c r="B14" s="14"/>
      <c r="C14" s="14"/>
      <c r="D14" s="14"/>
      <c r="E14" s="14"/>
      <c r="F14" s="14"/>
      <c r="G14" s="14"/>
      <c r="H14" s="14"/>
      <c r="I14" s="14"/>
      <c r="J14" s="14"/>
      <c r="K14" s="14"/>
      <c r="L14" s="14"/>
      <c r="M14" s="14"/>
      <c r="N14" s="14"/>
      <c r="O14" s="14"/>
      <c r="P14" s="14"/>
      <c r="Q14" s="14"/>
      <c r="R14" s="14"/>
      <c r="S14" s="27"/>
      <c r="T14" s="22"/>
    </row>
    <row r="15" spans="1:20" ht="14.25" thickTop="1" thickBot="1">
      <c r="A15" s="26"/>
      <c r="B15" s="14"/>
      <c r="C15" s="14"/>
      <c r="D15" s="14"/>
      <c r="E15" s="14"/>
      <c r="F15" s="14"/>
      <c r="G15" s="14"/>
      <c r="H15" s="14"/>
      <c r="I15" s="14"/>
      <c r="J15" s="14"/>
      <c r="K15" s="14"/>
      <c r="L15" s="14"/>
      <c r="M15" s="14"/>
      <c r="N15" s="14"/>
      <c r="O15" s="14"/>
      <c r="P15" s="14"/>
      <c r="Q15" s="14"/>
      <c r="R15" s="14"/>
      <c r="S15" s="27"/>
      <c r="T15" s="22"/>
    </row>
    <row r="16" spans="1:20" ht="14.25" thickTop="1" thickBot="1">
      <c r="A16" s="26"/>
      <c r="B16" s="14"/>
      <c r="C16" s="14"/>
      <c r="D16" s="14"/>
      <c r="E16" s="14"/>
      <c r="F16" s="14"/>
      <c r="G16" s="14"/>
      <c r="H16" s="14"/>
      <c r="I16" s="14"/>
      <c r="J16" s="14"/>
      <c r="K16" s="14"/>
      <c r="L16" s="14"/>
      <c r="M16" s="14"/>
      <c r="N16" s="14"/>
      <c r="O16" s="14"/>
      <c r="P16" s="14"/>
      <c r="Q16" s="14"/>
      <c r="R16" s="14"/>
      <c r="S16" s="27"/>
      <c r="T16" s="22"/>
    </row>
    <row r="17" spans="1:20" ht="14.25" thickTop="1" thickBot="1">
      <c r="A17" s="26"/>
      <c r="B17" s="14"/>
      <c r="C17" s="14"/>
      <c r="D17" s="14"/>
      <c r="E17" s="14"/>
      <c r="F17" s="14"/>
      <c r="G17" s="14"/>
      <c r="H17" s="14"/>
      <c r="I17" s="14"/>
      <c r="J17" s="14"/>
      <c r="K17" s="14"/>
      <c r="L17" s="14"/>
      <c r="M17" s="14"/>
      <c r="N17" s="14"/>
      <c r="O17" s="14"/>
      <c r="P17" s="14"/>
      <c r="Q17" s="14"/>
      <c r="R17" s="14"/>
      <c r="S17" s="27"/>
      <c r="T17" s="22"/>
    </row>
    <row r="18" spans="1:20" ht="14.25" thickTop="1" thickBot="1">
      <c r="A18" s="26"/>
      <c r="B18" s="14"/>
      <c r="C18" s="14"/>
      <c r="D18" s="14"/>
      <c r="E18" s="14"/>
      <c r="F18" s="14"/>
      <c r="G18" s="14"/>
      <c r="H18" s="14"/>
      <c r="I18" s="14"/>
      <c r="J18" s="14"/>
      <c r="K18" s="14"/>
      <c r="L18" s="14"/>
      <c r="M18" s="14"/>
      <c r="N18" s="14"/>
      <c r="O18" s="14"/>
      <c r="P18" s="14"/>
      <c r="Q18" s="14"/>
      <c r="R18" s="14"/>
      <c r="S18" s="27"/>
      <c r="T18" s="22"/>
    </row>
    <row r="19" spans="1:20" ht="14.25" thickTop="1" thickBot="1">
      <c r="A19" s="26"/>
      <c r="B19" s="14"/>
      <c r="C19" s="14"/>
      <c r="D19" s="14"/>
      <c r="E19" s="14"/>
      <c r="F19" s="14"/>
      <c r="G19" s="14"/>
      <c r="H19" s="14"/>
      <c r="I19" s="14"/>
      <c r="J19" s="14"/>
      <c r="K19" s="14"/>
      <c r="L19" s="14"/>
      <c r="M19" s="14"/>
      <c r="N19" s="14"/>
      <c r="O19" s="14"/>
      <c r="P19" s="14"/>
      <c r="Q19" s="14"/>
      <c r="R19" s="14"/>
      <c r="S19" s="27"/>
      <c r="T19" s="22"/>
    </row>
    <row r="20" spans="1:20" ht="14.25" thickTop="1" thickBot="1">
      <c r="A20" s="26"/>
      <c r="B20" s="124" t="s">
        <v>23</v>
      </c>
      <c r="C20" s="124"/>
      <c r="D20" s="138"/>
      <c r="E20" s="139"/>
      <c r="F20" s="139"/>
      <c r="G20" s="139"/>
      <c r="H20" s="139"/>
      <c r="I20" s="139"/>
      <c r="J20" s="139"/>
      <c r="K20" s="139"/>
      <c r="L20" s="139"/>
      <c r="M20" s="139"/>
      <c r="N20" s="139"/>
      <c r="O20" s="140"/>
      <c r="P20" s="14"/>
      <c r="Q20" s="14"/>
      <c r="R20" s="14"/>
      <c r="S20" s="27"/>
      <c r="T20" s="22"/>
    </row>
    <row r="21" spans="1:20" ht="14.25" thickTop="1" thickBot="1">
      <c r="A21" s="26"/>
      <c r="B21" s="124" t="s">
        <v>33</v>
      </c>
      <c r="C21" s="124"/>
      <c r="D21" s="127"/>
      <c r="E21" s="127"/>
      <c r="F21" s="127"/>
      <c r="G21" s="127"/>
      <c r="H21" s="127"/>
      <c r="I21" s="127"/>
      <c r="J21" s="127"/>
      <c r="K21" s="127"/>
      <c r="L21" s="127"/>
      <c r="M21" s="127"/>
      <c r="N21" s="127"/>
      <c r="O21" s="127"/>
      <c r="P21" s="14"/>
      <c r="Q21" s="14"/>
      <c r="R21" s="14"/>
      <c r="S21" s="27"/>
      <c r="T21" s="22"/>
    </row>
    <row r="22" spans="1:20" ht="14.25" thickTop="1" thickBot="1">
      <c r="A22" s="26"/>
      <c r="B22" s="124" t="s">
        <v>34</v>
      </c>
      <c r="C22" s="124"/>
      <c r="D22" s="127"/>
      <c r="E22" s="127"/>
      <c r="F22" s="127"/>
      <c r="G22" s="127"/>
      <c r="H22" s="127"/>
      <c r="I22" s="127"/>
      <c r="J22" s="127"/>
      <c r="K22" s="127"/>
      <c r="L22" s="127"/>
      <c r="M22" s="127"/>
      <c r="N22" s="127"/>
      <c r="O22" s="127"/>
      <c r="P22" s="14"/>
      <c r="Q22" s="14"/>
      <c r="R22" s="14"/>
      <c r="S22" s="27"/>
      <c r="T22" s="22"/>
    </row>
    <row r="23" spans="1:20" ht="14.25" thickTop="1" thickBot="1">
      <c r="A23" s="26"/>
      <c r="B23" s="124" t="s">
        <v>35</v>
      </c>
      <c r="C23" s="124"/>
      <c r="D23" s="127"/>
      <c r="E23" s="127"/>
      <c r="F23" s="127"/>
      <c r="G23" s="127"/>
      <c r="H23" s="127"/>
      <c r="I23" s="127"/>
      <c r="J23" s="127"/>
      <c r="K23" s="127"/>
      <c r="L23" s="127"/>
      <c r="M23" s="127"/>
      <c r="N23" s="127"/>
      <c r="O23" s="127"/>
      <c r="P23" s="14"/>
      <c r="Q23" s="14"/>
      <c r="R23" s="14"/>
      <c r="S23" s="27"/>
      <c r="T23" s="22"/>
    </row>
    <row r="24" spans="1:20" ht="14.25" thickTop="1" thickBot="1">
      <c r="A24" s="128" t="s">
        <v>36</v>
      </c>
      <c r="B24" s="129"/>
      <c r="C24" s="130"/>
      <c r="D24" s="131"/>
      <c r="E24" s="132"/>
      <c r="F24" s="132"/>
      <c r="G24" s="132"/>
      <c r="H24" s="132"/>
      <c r="I24" s="132"/>
      <c r="J24" s="132"/>
      <c r="K24" s="132"/>
      <c r="L24" s="132"/>
      <c r="M24" s="132"/>
      <c r="N24" s="132"/>
      <c r="O24" s="133"/>
      <c r="P24" s="14"/>
      <c r="Q24" s="14"/>
      <c r="R24" s="14"/>
      <c r="S24" s="27"/>
      <c r="T24" s="22"/>
    </row>
    <row r="25" spans="1:20" ht="14.25" thickTop="1" thickBot="1">
      <c r="A25" s="26"/>
      <c r="B25" s="124" t="s">
        <v>37</v>
      </c>
      <c r="C25" s="125"/>
      <c r="D25" s="126"/>
      <c r="E25" s="126"/>
      <c r="F25" s="126"/>
      <c r="G25" s="126"/>
      <c r="H25" s="126"/>
      <c r="I25" s="126"/>
      <c r="J25" s="126"/>
      <c r="K25" s="126"/>
      <c r="L25" s="126"/>
      <c r="M25" s="126"/>
      <c r="N25" s="126"/>
      <c r="O25" s="126"/>
      <c r="P25" s="22"/>
      <c r="Q25" s="14"/>
      <c r="R25" s="14"/>
      <c r="S25" s="27"/>
      <c r="T25" s="22"/>
    </row>
    <row r="26" spans="1:20" ht="14.25" thickTop="1" thickBot="1">
      <c r="A26" s="28"/>
      <c r="B26" s="29"/>
      <c r="C26" s="29"/>
      <c r="D26" s="35"/>
      <c r="E26" s="35"/>
      <c r="F26" s="35"/>
      <c r="G26" s="35"/>
      <c r="H26" s="35"/>
      <c r="I26" s="35"/>
      <c r="J26" s="35"/>
      <c r="K26" s="35"/>
      <c r="L26" s="35"/>
      <c r="M26" s="35"/>
      <c r="N26" s="35"/>
      <c r="O26" s="35"/>
      <c r="P26" s="29"/>
      <c r="Q26" s="29"/>
      <c r="R26" s="29"/>
      <c r="S26" s="30"/>
      <c r="T26" s="22"/>
    </row>
    <row r="27" spans="1:20" ht="14.25" thickTop="1" thickBot="1">
      <c r="A27" s="23"/>
      <c r="B27" s="23"/>
      <c r="C27" s="23"/>
      <c r="D27" s="23"/>
      <c r="E27" s="23"/>
      <c r="F27" s="23"/>
      <c r="G27" s="23"/>
      <c r="H27" s="23"/>
      <c r="I27" s="23"/>
      <c r="J27" s="23"/>
      <c r="K27" s="23"/>
      <c r="L27" s="23"/>
      <c r="M27" s="23"/>
      <c r="N27" s="23"/>
      <c r="O27" s="23"/>
      <c r="P27" s="23"/>
      <c r="Q27" s="23"/>
      <c r="R27" s="23"/>
      <c r="S27" s="23"/>
      <c r="T27" s="14"/>
    </row>
    <row r="28" spans="1:20" ht="14.25" thickTop="1" thickBot="1">
      <c r="A28" s="14"/>
      <c r="B28" s="14"/>
      <c r="C28" s="14"/>
      <c r="D28" s="14"/>
      <c r="E28" s="14"/>
      <c r="F28" s="14"/>
      <c r="G28" s="14"/>
      <c r="H28" s="14"/>
      <c r="I28" s="14"/>
      <c r="J28" s="14"/>
      <c r="K28" s="14"/>
      <c r="L28" s="14"/>
      <c r="M28" s="14"/>
      <c r="N28" s="14"/>
      <c r="O28" s="14"/>
      <c r="P28" s="14"/>
      <c r="Q28" s="14"/>
      <c r="R28" s="14"/>
      <c r="S28" s="14"/>
      <c r="T28" s="14"/>
    </row>
    <row r="29" spans="1:20" ht="14.25" thickTop="1" thickBot="1">
      <c r="A29" s="14"/>
      <c r="B29" s="14"/>
      <c r="C29" s="14"/>
      <c r="D29" s="14"/>
      <c r="E29" s="14"/>
      <c r="F29" s="14"/>
      <c r="G29" s="14"/>
      <c r="H29" s="14"/>
      <c r="I29" s="14"/>
      <c r="J29" s="14"/>
      <c r="K29" s="14"/>
      <c r="L29" s="14"/>
      <c r="M29" s="14"/>
      <c r="N29" s="14"/>
      <c r="O29" s="14"/>
      <c r="P29" s="14"/>
      <c r="Q29" s="14"/>
      <c r="R29" s="14"/>
      <c r="S29" s="14"/>
      <c r="T29" s="14"/>
    </row>
    <row r="30" spans="1:20" ht="14.25" thickTop="1" thickBot="1">
      <c r="A30" s="14"/>
      <c r="B30" s="14"/>
      <c r="C30" s="14"/>
      <c r="D30" s="14"/>
      <c r="E30" s="14"/>
      <c r="F30" s="14"/>
      <c r="G30" s="14"/>
      <c r="H30" s="14"/>
      <c r="I30" s="14"/>
      <c r="J30" s="14"/>
      <c r="K30" s="14"/>
      <c r="L30" s="14"/>
      <c r="M30" s="14"/>
      <c r="N30" s="14"/>
      <c r="O30" s="14"/>
      <c r="P30" s="14"/>
      <c r="Q30" s="14"/>
      <c r="R30" s="14"/>
      <c r="S30" s="14"/>
      <c r="T30" s="14"/>
    </row>
    <row r="31" spans="1:20" ht="13.5" thickTop="1"/>
  </sheetData>
  <mergeCells count="17">
    <mergeCell ref="A1:S1"/>
    <mergeCell ref="A4:C4"/>
    <mergeCell ref="B20:C20"/>
    <mergeCell ref="D20:O20"/>
    <mergeCell ref="B21:C21"/>
    <mergeCell ref="D21:O21"/>
    <mergeCell ref="B10:I10"/>
    <mergeCell ref="B11:I11"/>
    <mergeCell ref="B12:I12"/>
    <mergeCell ref="B25:C25"/>
    <mergeCell ref="D25:O25"/>
    <mergeCell ref="B22:C22"/>
    <mergeCell ref="D22:O22"/>
    <mergeCell ref="B23:C23"/>
    <mergeCell ref="D23:O23"/>
    <mergeCell ref="A24:C24"/>
    <mergeCell ref="D24:O2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pageSetUpPr fitToPage="1"/>
  </sheetPr>
  <dimension ref="A2:F23"/>
  <sheetViews>
    <sheetView workbookViewId="0">
      <selection activeCell="F8" sqref="F8"/>
    </sheetView>
  </sheetViews>
  <sheetFormatPr defaultRowHeight="12.75"/>
  <cols>
    <col min="1" max="1" width="8.42578125" customWidth="1"/>
    <col min="2" max="2" width="17.140625" customWidth="1"/>
    <col min="3" max="3" width="52.42578125" customWidth="1"/>
    <col min="4" max="4" width="14.5703125" customWidth="1"/>
    <col min="5" max="5" width="16.140625" customWidth="1"/>
    <col min="6" max="6" width="12.42578125" customWidth="1"/>
  </cols>
  <sheetData>
    <row r="2" spans="1:6" ht="15">
      <c r="A2" s="2" t="s">
        <v>44</v>
      </c>
      <c r="C2" s="1"/>
    </row>
    <row r="3" spans="1:6" ht="13.5" thickBot="1"/>
    <row r="4" spans="1:6" ht="30.75" customHeight="1" thickBot="1">
      <c r="A4" s="5" t="s">
        <v>38</v>
      </c>
      <c r="B4" s="6" t="s">
        <v>30</v>
      </c>
      <c r="C4" s="7" t="s">
        <v>47</v>
      </c>
      <c r="D4" s="7" t="s">
        <v>39</v>
      </c>
      <c r="E4" s="7" t="s">
        <v>40</v>
      </c>
      <c r="F4" s="8" t="s">
        <v>41</v>
      </c>
    </row>
    <row r="5" spans="1:6">
      <c r="A5" s="9" t="s">
        <v>42</v>
      </c>
      <c r="B5" s="9" t="s">
        <v>42</v>
      </c>
      <c r="C5" s="9" t="s">
        <v>45</v>
      </c>
      <c r="D5" s="9" t="s">
        <v>46</v>
      </c>
      <c r="E5" s="9"/>
      <c r="F5" s="10">
        <v>44390</v>
      </c>
    </row>
    <row r="6" spans="1:6">
      <c r="A6" s="11" t="s">
        <v>42</v>
      </c>
      <c r="B6" s="11" t="s">
        <v>42</v>
      </c>
      <c r="C6" s="11" t="s">
        <v>68</v>
      </c>
      <c r="D6" s="11" t="s">
        <v>46</v>
      </c>
      <c r="E6" s="11"/>
      <c r="F6" s="12">
        <v>44454</v>
      </c>
    </row>
    <row r="7" spans="1:6">
      <c r="A7" s="11" t="s">
        <v>42</v>
      </c>
      <c r="B7" s="11" t="s">
        <v>42</v>
      </c>
      <c r="C7" s="11" t="s">
        <v>86</v>
      </c>
      <c r="D7" s="11" t="s">
        <v>46</v>
      </c>
      <c r="E7" s="11"/>
      <c r="F7" s="13">
        <v>44474</v>
      </c>
    </row>
    <row r="8" spans="1:6">
      <c r="A8" s="11" t="s">
        <v>42</v>
      </c>
      <c r="B8" s="11" t="s">
        <v>42</v>
      </c>
      <c r="C8" s="11" t="s">
        <v>100</v>
      </c>
      <c r="D8" s="11" t="s">
        <v>46</v>
      </c>
      <c r="E8" s="11"/>
      <c r="F8" s="13">
        <v>44503</v>
      </c>
    </row>
    <row r="9" spans="1:6">
      <c r="A9" s="4"/>
      <c r="B9" s="4"/>
      <c r="C9" s="11"/>
      <c r="D9" s="4"/>
      <c r="E9" s="4"/>
      <c r="F9" s="13"/>
    </row>
    <row r="10" spans="1:6">
      <c r="A10" s="11"/>
      <c r="B10" s="11"/>
      <c r="C10" s="11"/>
      <c r="D10" s="4"/>
      <c r="E10" s="11"/>
      <c r="F10" s="13"/>
    </row>
    <row r="11" spans="1:6">
      <c r="A11" s="4"/>
      <c r="B11" s="4"/>
      <c r="C11" s="4"/>
      <c r="D11" s="4"/>
      <c r="E11" s="4"/>
      <c r="F11" s="4"/>
    </row>
    <row r="12" spans="1:6">
      <c r="A12" s="4"/>
      <c r="B12" s="4"/>
      <c r="C12" s="4"/>
      <c r="D12" s="4"/>
      <c r="E12" s="4"/>
      <c r="F12" s="4"/>
    </row>
    <row r="13" spans="1:6">
      <c r="A13" s="4"/>
      <c r="B13" s="4"/>
      <c r="C13" s="4"/>
      <c r="D13" s="4"/>
      <c r="E13" s="4"/>
      <c r="F13" s="4"/>
    </row>
    <row r="14" spans="1:6">
      <c r="A14" s="4"/>
      <c r="B14" s="4"/>
      <c r="C14" s="4"/>
      <c r="D14" s="4"/>
      <c r="E14" s="4"/>
      <c r="F14" s="4"/>
    </row>
    <row r="15" spans="1:6">
      <c r="A15" s="4"/>
      <c r="B15" s="4"/>
      <c r="C15" s="4"/>
      <c r="D15" s="4"/>
      <c r="E15" s="4"/>
      <c r="F15" s="4"/>
    </row>
    <row r="16" spans="1:6">
      <c r="A16" s="4"/>
      <c r="B16" s="4"/>
      <c r="C16" s="4"/>
      <c r="D16" s="4"/>
      <c r="E16" s="4"/>
      <c r="F16" s="4"/>
    </row>
    <row r="17" spans="1:6">
      <c r="A17" s="4"/>
      <c r="B17" s="4"/>
      <c r="C17" s="4"/>
      <c r="D17" s="4"/>
      <c r="E17" s="4"/>
      <c r="F17" s="4"/>
    </row>
    <row r="18" spans="1:6">
      <c r="A18" s="4"/>
      <c r="B18" s="4"/>
      <c r="C18" s="4"/>
      <c r="D18" s="4"/>
      <c r="E18" s="4"/>
      <c r="F18" s="4"/>
    </row>
    <row r="19" spans="1:6">
      <c r="A19" s="3"/>
      <c r="B19" s="3"/>
      <c r="C19" s="3"/>
      <c r="D19" s="3"/>
      <c r="E19" s="3"/>
      <c r="F19" s="3"/>
    </row>
    <row r="20" spans="1:6">
      <c r="A20" s="3"/>
      <c r="B20" s="3"/>
      <c r="C20" s="3"/>
      <c r="D20" s="3"/>
      <c r="E20" s="3"/>
      <c r="F20" s="3"/>
    </row>
    <row r="21" spans="1:6">
      <c r="A21" s="3"/>
      <c r="B21" s="3"/>
      <c r="C21" s="3"/>
      <c r="D21" s="3"/>
      <c r="E21" s="3"/>
      <c r="F21" s="3"/>
    </row>
    <row r="22" spans="1:6">
      <c r="A22" s="3"/>
      <c r="B22" s="3"/>
      <c r="C22" s="3"/>
      <c r="D22" s="3"/>
      <c r="E22" s="3"/>
      <c r="F22" s="3"/>
    </row>
    <row r="23" spans="1:6">
      <c r="A23" s="3"/>
      <c r="B23" s="3"/>
      <c r="C23" s="3"/>
      <c r="D23" s="3"/>
      <c r="E23" s="3"/>
      <c r="F23" s="3"/>
    </row>
  </sheetData>
  <phoneticPr fontId="3" type="noConversion"/>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0C8413B8015541BD27505E9EB55842" ma:contentTypeVersion="7" ma:contentTypeDescription="Create a new document." ma:contentTypeScope="" ma:versionID="05f1df15bf8ec17c8c33540626534a86">
  <xsd:schema xmlns:xsd="http://www.w3.org/2001/XMLSchema" xmlns:xs="http://www.w3.org/2001/XMLSchema" xmlns:p="http://schemas.microsoft.com/office/2006/metadata/properties" xmlns:ns2="fbaf07ba-d5c8-4dcf-82a2-52c1ad0a388c" xmlns:ns3="f309e4f4-6199-41c8-b24d-232be243b832" targetNamespace="http://schemas.microsoft.com/office/2006/metadata/properties" ma:root="true" ma:fieldsID="31f3e5af8549b08e6b3dac04a82314e3" ns2:_="" ns3:_="">
    <xsd:import namespace="fbaf07ba-d5c8-4dcf-82a2-52c1ad0a388c"/>
    <xsd:import namespace="f309e4f4-6199-41c8-b24d-232be243b832"/>
    <xsd:element name="properties">
      <xsd:complexType>
        <xsd:sequence>
          <xsd:element name="documentManagement">
            <xsd:complexType>
              <xsd:all>
                <xsd:element ref="ns2:Order0" minOccurs="0"/>
                <xsd:element ref="ns3:SharedWithUsers" minOccurs="0"/>
                <xsd:element ref="ns2:MediaServiceMetadata" minOccurs="0"/>
                <xsd:element ref="ns2:MediaServiceFastMetadata"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af07ba-d5c8-4dcf-82a2-52c1ad0a388c" elementFormDefault="qualified">
    <xsd:import namespace="http://schemas.microsoft.com/office/2006/documentManagement/types"/>
    <xsd:import namespace="http://schemas.microsoft.com/office/infopath/2007/PartnerControls"/>
    <xsd:element name="Order0" ma:index="8" nillable="true" ma:displayName="Order" ma:decimals="0" ma:internalName="Order0">
      <xsd:simpleType>
        <xsd:restriction base="dms:Number"/>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09e4f4-6199-41c8-b24d-232be243b832" elementFormDefault="qualified">
    <xsd:import namespace="http://schemas.microsoft.com/office/2006/documentManagement/types"/>
    <xsd:import namespace="http://schemas.microsoft.com/office/infopath/2007/PartnerControls"/>
    <xsd:element name="SharedWithUsers" ma:index="9" nillable="true" ma:displayName=""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rder0 xmlns="fbaf07ba-d5c8-4dcf-82a2-52c1ad0a388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71CDD8-6158-450E-B41C-5EE10049FC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af07ba-d5c8-4dcf-82a2-52c1ad0a388c"/>
    <ds:schemaRef ds:uri="f309e4f4-6199-41c8-b24d-232be243b8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9C260D-B9B5-4108-8F7C-BA7209A815D4}">
  <ds:schemaRefs>
    <ds:schemaRef ds:uri="http://schemas.microsoft.com/office/2006/documentManagement/types"/>
    <ds:schemaRef ds:uri="http://purl.org/dc/elements/1.1/"/>
    <ds:schemaRef ds:uri="http://schemas.microsoft.com/office/2006/metadata/properties"/>
    <ds:schemaRef ds:uri="f309e4f4-6199-41c8-b24d-232be243b832"/>
    <ds:schemaRef ds:uri="fbaf07ba-d5c8-4dcf-82a2-52c1ad0a388c"/>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834E277F-7FE3-47CD-A362-4B3B9A46E4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Annotation</vt:lpstr>
      <vt:lpstr>Checklist </vt:lpstr>
      <vt:lpstr>Summary</vt:lpstr>
      <vt:lpstr>Revision Log</vt:lpstr>
      <vt:lpstr>'Checklist '!Print_Area</vt:lpstr>
      <vt:lpstr>'Revision Log'!Print_Area</vt:lpstr>
      <vt:lpstr>'Checklist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FEMR - Ford Electronics Mfg Requirements</dc:title>
  <dc:subject/>
  <dc:creator>sdickow@ford.com;trybicki@ford.com;calmei38@ford.com</dc:creator>
  <cp:keywords/>
  <dc:description>"q1sa" for matrix and "gyr" for summary page -- don't use quotation marks</dc:description>
  <cp:lastModifiedBy>John Price</cp:lastModifiedBy>
  <cp:revision/>
  <cp:lastPrinted>2021-11-04T08:39:49Z</cp:lastPrinted>
  <dcterms:created xsi:type="dcterms:W3CDTF">2001-03-01T22:32:47Z</dcterms:created>
  <dcterms:modified xsi:type="dcterms:W3CDTF">2023-08-23T14:56:06Z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0x010100FA0C8413B8015541BD27505E9EB55842</vt:lpwstr>
  </property>
  <property fmtid="{D5CDD505-2E9C-101B-9397-08002B2CF9AE}" pid="4" name="SV_QUERY_LIST_4F35BF76-6C0D-4D9B-82B2-816C12CF3733">
    <vt:lpwstr>empty_477D106A-C0D6-4607-AEBD-E2C9D60EA279</vt:lpwstr>
  </property>
</Properties>
</file>